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 1" sheetId="1" r:id="rId1"/>
  </sheets>
  <definedNames>
    <definedName name="_xlnm.Print_Titles" localSheetId="0">'Sheet 1'!$13:$13</definedName>
  </definedNames>
  <calcPr fullCalcOnLoad="1"/>
</workbook>
</file>

<file path=xl/sharedStrings.xml><?xml version="1.0" encoding="utf-8"?>
<sst xmlns="http://schemas.openxmlformats.org/spreadsheetml/2006/main" count="1039" uniqueCount="427">
  <si>
    <t>AEA</t>
  </si>
  <si>
    <t>AGWSR</t>
  </si>
  <si>
    <t>.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</si>
  <si>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</si>
  <si>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</si>
  <si>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</si>
  <si>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</si>
  <si>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</si>
  <si>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</si>
  <si>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</si>
  <si>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</si>
  <si>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</si>
  <si>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</si>
  <si>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</si>
  <si>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</si>
  <si>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</si>
  <si>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</si>
  <si>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</si>
  <si>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</si>
  <si>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</si>
  <si>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</si>
  <si>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</si>
  <si>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</si>
  <si>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</si>
  <si>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</si>
  <si>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</si>
  <si>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</si>
  <si>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</si>
  <si>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</si>
  <si>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</si>
  <si>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</si>
  <si>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</si>
  <si>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</si>
  <si>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</si>
  <si>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</si>
  <si>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</si>
  <si>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</si>
  <si>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</si>
  <si>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</si>
  <si>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</si>
  <si>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</si>
  <si>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</si>
  <si>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</si>
  <si>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</si>
  <si>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</si>
  <si>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</si>
  <si>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</si>
  <si>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</si>
  <si>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</si>
  <si>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</si>
  <si>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</si>
  <si>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</si>
  <si>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</si>
  <si>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</si>
  <si>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</si>
  <si>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</si>
  <si>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</si>
  <si>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</si>
  <si>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</si>
  <si>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</si>
  <si>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</si>
  <si>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</si>
  <si>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</si>
  <si>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</si>
  <si>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</si>
  <si>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</si>
  <si>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</si>
  <si>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</si>
  <si>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</si>
  <si>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</si>
  <si>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</si>
  <si>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</si>
  <si>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</si>
  <si>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</si>
  <si>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</si>
  <si>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</si>
  <si>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</si>
  <si>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</si>
  <si>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</si>
  <si>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</si>
  <si>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</si>
  <si>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</si>
  <si>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</si>
  <si>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</si>
  <si>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</si>
  <si>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</si>
  <si>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</si>
  <si>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</si>
  <si>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</si>
  <si>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</si>
  <si>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</si>
  <si>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</si>
  <si>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</si>
  <si>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</si>
  <si>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</si>
  <si>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</si>
  <si>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</si>
  <si>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</si>
  <si>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</si>
  <si>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</si>
  <si>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</si>
  <si>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</si>
  <si>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</si>
  <si>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</si>
  <si>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</si>
  <si>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</si>
  <si>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</si>
  <si>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</si>
  <si>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</si>
  <si>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</si>
  <si>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</si>
  <si>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</si>
  <si>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</si>
  <si>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</si>
  <si>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</si>
  <si>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</si>
  <si>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</si>
  <si>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</si>
  <si>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</si>
  <si>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</si>
  <si>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</si>
  <si>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</si>
  <si>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</si>
  <si>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</si>
  <si>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</si>
  <si>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</si>
  <si>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</si>
  <si>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</si>
  <si>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GARNAVILLO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</si>
  <si>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</si>
  <si>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</si>
  <si>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</si>
  <si>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</si>
  <si>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</si>
  <si>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</si>
  <si>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</si>
  <si>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</si>
  <si>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</si>
  <si>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</si>
  <si>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</si>
  <si>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</si>
  <si>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</si>
  <si>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</si>
  <si>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</si>
  <si>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</si>
  <si>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</si>
  <si>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</si>
  <si>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</si>
  <si>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</si>
  <si>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</si>
  <si>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</si>
  <si>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</si>
  <si>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</si>
  <si>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</si>
  <si>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</si>
  <si>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</si>
  <si>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</si>
  <si>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</si>
  <si>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</si>
  <si>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</si>
  <si>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</si>
  <si>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</si>
  <si>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</si>
  <si>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</si>
  <si>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</si>
  <si>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</si>
  <si>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</si>
  <si>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</si>
  <si>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</si>
  <si>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</si>
  <si>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</si>
  <si>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</si>
  <si>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</si>
  <si>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</si>
  <si>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</si>
  <si>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</si>
  <si>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</si>
  <si>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</si>
  <si>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</si>
  <si>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</si>
  <si>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</si>
  <si>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</si>
  <si>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</si>
  <si>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</si>
  <si>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</si>
  <si>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</si>
  <si>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</si>
  <si>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</si>
  <si>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</si>
  <si>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</si>
  <si>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</si>
  <si>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</si>
  <si>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</si>
  <si>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</si>
  <si>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</si>
  <si>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</si>
  <si>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</si>
  <si>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</si>
  <si>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</si>
  <si>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</si>
  <si>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</si>
  <si>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</si>
  <si>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</si>
  <si>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</si>
  <si>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</si>
  <si>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</si>
  <si>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</si>
  <si>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</si>
  <si>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</si>
  <si>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</si>
  <si>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</si>
  <si>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</si>
  <si>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</si>
  <si>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</si>
  <si>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</si>
  <si>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</si>
  <si>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</si>
  <si>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</si>
  <si>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</si>
  <si>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</si>
  <si>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</si>
  <si>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</si>
  <si>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</si>
  <si>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</si>
  <si>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</si>
  <si>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</si>
  <si>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</si>
  <si>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</si>
  <si>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</si>
  <si>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</si>
  <si>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</si>
  <si>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</si>
  <si>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</si>
  <si>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</si>
  <si>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</si>
  <si>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</si>
  <si>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</si>
  <si>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</si>
  <si>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</si>
  <si>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</si>
  <si>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</si>
  <si>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</si>
  <si>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</si>
  <si>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</si>
  <si>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</si>
  <si>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</si>
  <si>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</si>
  <si>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</si>
  <si>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</si>
  <si>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</si>
  <si>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</si>
  <si>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</si>
  <si>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</si>
  <si>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</si>
  <si>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</si>
  <si>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</si>
  <si>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</si>
  <si>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</si>
  <si>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</si>
  <si>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</si>
  <si>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</si>
  <si>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</si>
  <si>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</si>
  <si>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</si>
  <si>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</si>
  <si>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</si>
  <si>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</si>
  <si>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</si>
  <si>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</si>
  <si>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</si>
  <si>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</si>
  <si>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</si>
  <si>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</si>
  <si>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</si>
  <si>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</si>
  <si>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</si>
  <si>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</si>
  <si>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</si>
  <si>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</si>
  <si>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</si>
  <si>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</si>
  <si>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</si>
  <si>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</si>
  <si>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</si>
  <si>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</si>
  <si>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</si>
  <si>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</si>
  <si>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</si>
  <si>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</si>
  <si>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</si>
  <si>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</si>
  <si>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</si>
  <si>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</si>
  <si>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</si>
  <si>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</si>
  <si>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</si>
  <si>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</si>
  <si>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</si>
  <si>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</si>
  <si>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</si>
  <si>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</si>
  <si>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</si>
  <si>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</si>
  <si>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</si>
  <si>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</si>
  <si>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</si>
  <si>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</si>
  <si>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</si>
  <si>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</si>
  <si>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</si>
  <si>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</si>
  <si>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</si>
  <si>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</si>
  <si>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</si>
  <si>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</si>
  <si>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</si>
  <si>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</si>
  <si>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</si>
  <si>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</si>
  <si>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</si>
  <si>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</si>
  <si>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</si>
  <si>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</si>
  <si>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</si>
  <si>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</si>
  <si>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</si>
  <si>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</si>
  <si>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</si>
  <si>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</si>
  <si>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</si>
  <si>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</si>
  <si>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</si>
  <si>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</si>
  <si>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</si>
  <si>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</si>
  <si>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</si>
  <si>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</si>
  <si>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</si>
  <si>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</si>
  <si>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</si>
  <si>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</si>
  <si>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</si>
  <si>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</si>
  <si>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</si>
  <si>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</si>
  <si>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</si>
  <si>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</si>
  <si>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</si>
  <si>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</si>
  <si>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</si>
  <si>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</si>
  <si>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</si>
  <si>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</si>
  <si>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</si>
  <si>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</si>
  <si>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</si>
  <si>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</si>
  <si>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</si>
  <si>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</si>
  <si>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</si>
  <si>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</si>
  <si>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</si>
  <si>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</si>
  <si>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</si>
  <si>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</si>
  <si>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</si>
  <si>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</si>
  <si>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County</t>
  </si>
  <si>
    <t>District</t>
  </si>
  <si>
    <t>District Name</t>
  </si>
  <si>
    <t>Certified Enrollment</t>
  </si>
  <si>
    <t>Number of Full-Time Teachers with Advanced Degrees</t>
  </si>
  <si>
    <t>AEA 1</t>
  </si>
  <si>
    <t>AEA 4</t>
  </si>
  <si>
    <t>AEA 8</t>
  </si>
  <si>
    <t>AEA 267</t>
  </si>
  <si>
    <t>AEA 9</t>
  </si>
  <si>
    <t>AEA 10</t>
  </si>
  <si>
    <t>AEA 11</t>
  </si>
  <si>
    <t>AEA 12</t>
  </si>
  <si>
    <t>AEA 13</t>
  </si>
  <si>
    <t>AEA 14</t>
  </si>
  <si>
    <t>AEA 15</t>
  </si>
  <si>
    <t>AEA 16</t>
  </si>
  <si>
    <t>Public School Summary</t>
  </si>
  <si>
    <t>AEA Summary</t>
  </si>
  <si>
    <t>Public School &amp; AEA Summary</t>
  </si>
  <si>
    <t>Percent of Full-Time Teachers with Advanced Degrees</t>
  </si>
  <si>
    <t>Source: Iowa Department of Education, Bureau of Planning, Research, and Evaluation, Basic Educational Data Survey, Staff File.</t>
  </si>
  <si>
    <t xml:space="preserve">Notes:    </t>
  </si>
  <si>
    <t>Figures represent average total salaries for staff by position.  Some staff (5,538 teachers) may be reported in multiple positions.</t>
  </si>
  <si>
    <t xml:space="preserve">             </t>
  </si>
  <si>
    <t>For example, a teacher may also be employed as a principal or superintendent.  The average, minimum and maximum salaries include these staff.</t>
  </si>
  <si>
    <t>Teacher salary calculations were based upon total salaries for full-time public school staff with contract days =&gt;180 and salary=&gt;$24,500</t>
  </si>
  <si>
    <t>Other teachers are teachers with a full-time contract, but contract days are &lt;180 or salary &lt;$24,500.</t>
  </si>
  <si>
    <t>BROOKLYN-GUERNSEY-MALCOM</t>
  </si>
  <si>
    <t>MANSON NORTHWEST WEBSTER</t>
  </si>
  <si>
    <t>Number of Teachers</t>
  </si>
  <si>
    <t>FT Teacher Average Regular Salary</t>
  </si>
  <si>
    <t>FT Teacher with Teaching Position Codes Only</t>
  </si>
  <si>
    <t>Full-Time (FT)</t>
  </si>
  <si>
    <t xml:space="preserve"> Part-Time (PT)</t>
  </si>
  <si>
    <t>Other</t>
  </si>
  <si>
    <t>FT Teacher Total Salary</t>
  </si>
  <si>
    <t xml:space="preserve">Average </t>
  </si>
  <si>
    <t xml:space="preserve">Minimum </t>
  </si>
  <si>
    <t xml:space="preserve">Maximum </t>
  </si>
  <si>
    <t>Beginning FT Teachers</t>
  </si>
  <si>
    <t xml:space="preserve">Number </t>
  </si>
  <si>
    <t>Average Total Salary</t>
  </si>
  <si>
    <t>FT Teacher Experience</t>
  </si>
  <si>
    <t>Average Total Experience</t>
  </si>
  <si>
    <t>Average District Experience</t>
  </si>
  <si>
    <t>FT Teacher Average Age</t>
  </si>
  <si>
    <t>FT Teachers w/ Advanced Degrees</t>
  </si>
  <si>
    <t>Number</t>
  </si>
  <si>
    <t>Average Regular Salary</t>
  </si>
  <si>
    <t>Minimum Total Salary</t>
  </si>
  <si>
    <t>Maximum Total Salary</t>
  </si>
  <si>
    <t xml:space="preserve"> Average Total Experience</t>
  </si>
  <si>
    <t xml:space="preserve"> Average Age</t>
  </si>
  <si>
    <t>Data under 'FT Teachers with Teaching Position Codes Only' was calculated including only teachers with teaching position codes.</t>
  </si>
  <si>
    <t xml:space="preserve">Regular salary is the portion of salary that is paid for direct position responsibilities.  </t>
  </si>
  <si>
    <t>Total salary includes regular salary, extra salary paid for extra curriculur and extra duties, and Market Factor monies.</t>
  </si>
  <si>
    <t>2004-2005 Public School and AEA Teacher Information</t>
  </si>
  <si>
    <t>PUBLIC SCHOOL TEACHERS</t>
  </si>
  <si>
    <t>AEA TEACHERS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</si>
</sst>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5" fontId="1" fillId="0" borderId="0" xfId="59" applyNumberFormat="1" applyFont="1" applyAlignment="1">
      <alignment horizontal="center" wrapText="1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59" applyNumberFormat="1" applyFont="1" applyAlignment="1">
      <alignment horizontal="center"/>
    </xf>
    <xf numFmtId="0" fontId="0" fillId="0" borderId="0" xfId="55" applyFont="1">
      <alignment/>
      <protection/>
    </xf>
    <xf numFmtId="0" fontId="0" fillId="33" borderId="0" xfId="0" applyFont="1" applyFill="1" applyAlignment="1">
      <alignment horizontal="center"/>
    </xf>
    <xf numFmtId="0" fontId="0" fillId="33" borderId="0" xfId="56" applyFont="1" applyFill="1" applyAlignment="1">
      <alignment horizontal="left"/>
      <protection/>
    </xf>
    <xf numFmtId="0" fontId="1" fillId="33" borderId="0" xfId="55" applyFont="1" applyFill="1">
      <alignment/>
      <protection/>
    </xf>
    <xf numFmtId="0" fontId="0" fillId="33" borderId="0" xfId="0" applyFont="1" applyFill="1" applyAlignment="1">
      <alignment/>
    </xf>
    <xf numFmtId="0" fontId="3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59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UTTCHLE" xfId="55"/>
    <cellStyle name="Normal_TCH01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1"/>
  <sheetViews>
    <sheetView tabSelected="1" zoomScalePageLayoutView="0" workbookViewId="0" topLeftCell="A1">
      <selection activeCell="B6" sqref="B6:B9"/>
    </sheetView>
  </sheetViews>
  <sheetFormatPr defaultColWidth="9.140625" defaultRowHeight="12.75"/>
  <cols>
    <col min="1" max="1" width="7.28125" style="17" bestFit="1" customWidth="1"/>
    <col min="2" max="2" width="7.7109375" style="17" customWidth="1"/>
    <col min="3" max="3" width="8.8515625" style="17" customWidth="1"/>
    <col min="4" max="4" width="30.7109375" style="16" bestFit="1" customWidth="1"/>
    <col min="5" max="5" width="10.8515625" style="17" customWidth="1"/>
    <col min="6" max="6" width="0.9921875" style="17" customWidth="1"/>
    <col min="7" max="8" width="10.421875" style="18" bestFit="1" customWidth="1"/>
    <col min="9" max="9" width="9.28125" style="18" bestFit="1" customWidth="1"/>
    <col min="10" max="10" width="0.9921875" style="18" customWidth="1"/>
    <col min="11" max="11" width="11.57421875" style="18" customWidth="1"/>
    <col min="12" max="12" width="0.85546875" style="18" customWidth="1"/>
    <col min="13" max="14" width="9.57421875" style="19" bestFit="1" customWidth="1"/>
    <col min="15" max="15" width="10.00390625" style="19" bestFit="1" customWidth="1"/>
    <col min="16" max="16" width="1.28515625" style="19" customWidth="1"/>
    <col min="17" max="17" width="11.57421875" style="18" customWidth="1"/>
    <col min="18" max="18" width="11.57421875" style="19" customWidth="1"/>
    <col min="19" max="19" width="1.1484375" style="19" customWidth="1"/>
    <col min="20" max="21" width="11.28125" style="20" bestFit="1" customWidth="1"/>
    <col min="22" max="22" width="1.1484375" style="20" customWidth="1"/>
    <col min="23" max="23" width="9.57421875" style="20" bestFit="1" customWidth="1"/>
    <col min="24" max="24" width="13.8515625" style="18" bestFit="1" customWidth="1"/>
    <col min="25" max="25" width="13.8515625" style="21" bestFit="1" customWidth="1"/>
    <col min="26" max="26" width="0.9921875" style="21" customWidth="1"/>
    <col min="27" max="27" width="11.140625" style="18" bestFit="1" customWidth="1"/>
    <col min="28" max="28" width="10.28125" style="19" bestFit="1" customWidth="1"/>
    <col min="29" max="29" width="10.28125" style="19" customWidth="1"/>
    <col min="30" max="31" width="10.28125" style="19" bestFit="1" customWidth="1"/>
    <col min="32" max="33" width="11.28125" style="20" bestFit="1" customWidth="1"/>
    <col min="34" max="34" width="10.28125" style="20" bestFit="1" customWidth="1"/>
    <col min="35" max="16384" width="9.140625" style="16" customWidth="1"/>
  </cols>
  <sheetData>
    <row r="1" spans="1:2" ht="12.75">
      <c r="A1" s="3" t="s">
        <v>424</v>
      </c>
      <c r="B1" s="16"/>
    </row>
    <row r="2" spans="1:34" s="30" customFormat="1" ht="12.75">
      <c r="A2" s="35" t="s">
        <v>388</v>
      </c>
      <c r="C2" s="29"/>
      <c r="E2" s="29"/>
      <c r="F2" s="29"/>
      <c r="G2" s="31"/>
      <c r="H2" s="31"/>
      <c r="I2" s="31"/>
      <c r="J2" s="31"/>
      <c r="K2" s="31"/>
      <c r="L2" s="31"/>
      <c r="M2" s="32"/>
      <c r="N2" s="32"/>
      <c r="O2" s="32"/>
      <c r="P2" s="32"/>
      <c r="Q2" s="31"/>
      <c r="R2" s="32"/>
      <c r="S2" s="32"/>
      <c r="T2" s="33"/>
      <c r="U2" s="33"/>
      <c r="V2" s="33"/>
      <c r="W2" s="33"/>
      <c r="X2" s="31"/>
      <c r="Y2" s="34"/>
      <c r="Z2" s="34"/>
      <c r="AA2" s="31"/>
      <c r="AB2" s="32"/>
      <c r="AC2" s="32"/>
      <c r="AD2" s="32"/>
      <c r="AE2" s="32"/>
      <c r="AF2" s="33"/>
      <c r="AG2" s="33"/>
      <c r="AH2" s="33"/>
    </row>
    <row r="3" spans="1:34" s="30" customFormat="1" ht="12.75">
      <c r="A3" s="27" t="s">
        <v>389</v>
      </c>
      <c r="B3" s="28" t="s">
        <v>390</v>
      </c>
      <c r="C3" s="29"/>
      <c r="E3" s="29"/>
      <c r="F3" s="29"/>
      <c r="G3" s="31"/>
      <c r="H3" s="31"/>
      <c r="I3" s="31"/>
      <c r="J3" s="31"/>
      <c r="K3" s="31"/>
      <c r="L3" s="31"/>
      <c r="M3" s="32"/>
      <c r="N3" s="32"/>
      <c r="O3" s="32"/>
      <c r="P3" s="32"/>
      <c r="Q3" s="31"/>
      <c r="R3" s="32"/>
      <c r="S3" s="32"/>
      <c r="T3" s="33"/>
      <c r="U3" s="33"/>
      <c r="V3" s="33"/>
      <c r="W3" s="33"/>
      <c r="X3" s="31"/>
      <c r="Y3" s="34"/>
      <c r="Z3" s="34"/>
      <c r="AA3" s="31"/>
      <c r="AB3" s="32"/>
      <c r="AC3" s="32"/>
      <c r="AD3" s="32"/>
      <c r="AE3" s="32"/>
      <c r="AF3" s="33"/>
      <c r="AG3" s="33"/>
      <c r="AH3" s="33"/>
    </row>
    <row r="4" spans="1:34" s="30" customFormat="1" ht="12.75">
      <c r="A4" s="27" t="s">
        <v>391</v>
      </c>
      <c r="B4" s="28" t="s">
        <v>392</v>
      </c>
      <c r="C4" s="29"/>
      <c r="E4" s="29"/>
      <c r="F4" s="29"/>
      <c r="G4" s="31"/>
      <c r="H4" s="31"/>
      <c r="I4" s="31"/>
      <c r="J4" s="31"/>
      <c r="K4" s="31"/>
      <c r="L4" s="31"/>
      <c r="M4" s="32"/>
      <c r="N4" s="32"/>
      <c r="O4" s="32"/>
      <c r="P4" s="32"/>
      <c r="Q4" s="31"/>
      <c r="R4" s="32"/>
      <c r="S4" s="32"/>
      <c r="T4" s="33"/>
      <c r="U4" s="33"/>
      <c r="V4" s="33"/>
      <c r="W4" s="33"/>
      <c r="X4" s="31"/>
      <c r="Y4" s="34"/>
      <c r="Z4" s="34"/>
      <c r="AA4" s="31"/>
      <c r="AB4" s="32"/>
      <c r="AC4" s="32"/>
      <c r="AD4" s="32"/>
      <c r="AE4" s="32"/>
      <c r="AF4" s="33"/>
      <c r="AG4" s="33"/>
      <c r="AH4" s="33"/>
    </row>
    <row r="5" spans="1:34" s="30" customFormat="1" ht="12.75">
      <c r="A5" s="27"/>
      <c r="B5" s="28" t="s">
        <v>393</v>
      </c>
      <c r="C5" s="29"/>
      <c r="E5" s="29"/>
      <c r="F5" s="29"/>
      <c r="G5" s="31"/>
      <c r="H5" s="31"/>
      <c r="I5" s="31"/>
      <c r="J5" s="31"/>
      <c r="K5" s="31"/>
      <c r="L5" s="31"/>
      <c r="M5" s="32"/>
      <c r="N5" s="32"/>
      <c r="O5" s="32"/>
      <c r="P5" s="32"/>
      <c r="Q5" s="31"/>
      <c r="R5" s="32"/>
      <c r="S5" s="32"/>
      <c r="T5" s="33"/>
      <c r="U5" s="33"/>
      <c r="V5" s="33"/>
      <c r="W5" s="33"/>
      <c r="X5" s="31"/>
      <c r="Y5" s="34"/>
      <c r="Z5" s="34"/>
      <c r="AA5" s="31"/>
      <c r="AB5" s="32"/>
      <c r="AC5" s="32"/>
      <c r="AD5" s="32"/>
      <c r="AE5" s="32"/>
      <c r="AF5" s="33"/>
      <c r="AG5" s="33"/>
      <c r="AH5" s="33"/>
    </row>
    <row r="6" spans="1:34" s="30" customFormat="1" ht="12.75">
      <c r="A6" s="27"/>
      <c r="B6" s="28" t="s">
        <v>394</v>
      </c>
      <c r="C6" s="29"/>
      <c r="E6" s="29"/>
      <c r="F6" s="29"/>
      <c r="G6" s="31"/>
      <c r="H6" s="31"/>
      <c r="I6" s="31"/>
      <c r="J6" s="31"/>
      <c r="K6" s="31"/>
      <c r="L6" s="31"/>
      <c r="M6" s="32"/>
      <c r="N6" s="32"/>
      <c r="O6" s="32"/>
      <c r="P6" s="32"/>
      <c r="Q6" s="31"/>
      <c r="R6" s="32"/>
      <c r="S6" s="32"/>
      <c r="T6" s="33"/>
      <c r="U6" s="33"/>
      <c r="V6" s="33"/>
      <c r="W6" s="33"/>
      <c r="X6" s="31"/>
      <c r="Y6" s="34"/>
      <c r="Z6" s="34"/>
      <c r="AA6" s="31"/>
      <c r="AB6" s="32"/>
      <c r="AC6" s="32"/>
      <c r="AD6" s="32"/>
      <c r="AE6" s="32"/>
      <c r="AF6" s="33"/>
      <c r="AG6" s="33"/>
      <c r="AH6" s="33"/>
    </row>
    <row r="7" spans="1:2" ht="12.75">
      <c r="A7" s="16"/>
      <c r="B7" s="35" t="s">
        <v>421</v>
      </c>
    </row>
    <row r="8" spans="1:2" ht="12.75">
      <c r="A8" s="4"/>
      <c r="B8" s="35" t="s">
        <v>422</v>
      </c>
    </row>
    <row r="9" spans="1:2" ht="12.75">
      <c r="A9" s="22"/>
      <c r="B9" s="35" t="s">
        <v>423</v>
      </c>
    </row>
    <row r="10" spans="1:2" ht="12.75">
      <c r="A10" s="22"/>
      <c r="B10" s="35"/>
    </row>
    <row r="11" spans="1:4" ht="12.75">
      <c r="A11" s="25" t="s">
        <v>425</v>
      </c>
      <c r="B11" s="24"/>
      <c r="C11" s="23"/>
      <c r="D11" s="26"/>
    </row>
    <row r="12" spans="1:34" s="1" customFormat="1" ht="26.25" customHeight="1">
      <c r="A12" s="5"/>
      <c r="B12" s="5"/>
      <c r="C12" s="5"/>
      <c r="D12" s="16"/>
      <c r="E12" s="5"/>
      <c r="F12" s="5"/>
      <c r="G12" s="40" t="s">
        <v>397</v>
      </c>
      <c r="H12" s="40"/>
      <c r="I12" s="40"/>
      <c r="J12" s="6"/>
      <c r="K12" s="6"/>
      <c r="L12" s="6"/>
      <c r="M12" s="41" t="s">
        <v>403</v>
      </c>
      <c r="N12" s="41"/>
      <c r="O12" s="41"/>
      <c r="P12" s="7"/>
      <c r="Q12" s="40" t="s">
        <v>407</v>
      </c>
      <c r="R12" s="42"/>
      <c r="S12" s="5"/>
      <c r="T12" s="43" t="s">
        <v>410</v>
      </c>
      <c r="U12" s="43"/>
      <c r="V12" s="8"/>
      <c r="W12" s="8"/>
      <c r="X12" s="36" t="s">
        <v>414</v>
      </c>
      <c r="Y12" s="37"/>
      <c r="Z12" s="5"/>
      <c r="AA12" s="38" t="s">
        <v>399</v>
      </c>
      <c r="AB12" s="39"/>
      <c r="AC12" s="39"/>
      <c r="AD12" s="39"/>
      <c r="AE12" s="39"/>
      <c r="AF12" s="39"/>
      <c r="AG12" s="39"/>
      <c r="AH12" s="39"/>
    </row>
    <row r="13" spans="1:34" s="10" customFormat="1" ht="63.75">
      <c r="A13" s="9" t="s">
        <v>367</v>
      </c>
      <c r="B13" s="9" t="s">
        <v>0</v>
      </c>
      <c r="C13" s="9" t="s">
        <v>368</v>
      </c>
      <c r="D13" s="10" t="s">
        <v>369</v>
      </c>
      <c r="E13" s="9" t="s">
        <v>370</v>
      </c>
      <c r="F13" s="9"/>
      <c r="G13" s="11" t="s">
        <v>400</v>
      </c>
      <c r="H13" s="11" t="s">
        <v>401</v>
      </c>
      <c r="I13" s="11" t="s">
        <v>402</v>
      </c>
      <c r="J13" s="11"/>
      <c r="K13" s="11" t="s">
        <v>398</v>
      </c>
      <c r="L13" s="11"/>
      <c r="M13" s="12" t="s">
        <v>404</v>
      </c>
      <c r="N13" s="12" t="s">
        <v>405</v>
      </c>
      <c r="O13" s="12" t="s">
        <v>406</v>
      </c>
      <c r="P13" s="12"/>
      <c r="Q13" s="11" t="s">
        <v>408</v>
      </c>
      <c r="R13" s="12" t="s">
        <v>409</v>
      </c>
      <c r="S13" s="12"/>
      <c r="T13" s="13" t="s">
        <v>411</v>
      </c>
      <c r="U13" s="13" t="s">
        <v>412</v>
      </c>
      <c r="V13" s="13"/>
      <c r="W13" s="13" t="s">
        <v>413</v>
      </c>
      <c r="X13" s="11" t="s">
        <v>371</v>
      </c>
      <c r="Y13" s="14" t="s">
        <v>387</v>
      </c>
      <c r="Z13" s="14"/>
      <c r="AA13" s="11" t="s">
        <v>415</v>
      </c>
      <c r="AB13" s="12" t="s">
        <v>416</v>
      </c>
      <c r="AC13" s="12" t="s">
        <v>409</v>
      </c>
      <c r="AD13" s="12" t="s">
        <v>417</v>
      </c>
      <c r="AE13" s="12" t="s">
        <v>418</v>
      </c>
      <c r="AF13" s="13" t="s">
        <v>419</v>
      </c>
      <c r="AG13" s="13" t="s">
        <v>412</v>
      </c>
      <c r="AH13" s="13" t="s">
        <v>420</v>
      </c>
    </row>
    <row r="14" spans="1:34" ht="12.75">
      <c r="A14" s="17">
        <v>42</v>
      </c>
      <c r="B14" s="17">
        <v>267</v>
      </c>
      <c r="C14" s="17">
        <v>9</v>
      </c>
      <c r="D14" s="16" t="s">
        <v>1</v>
      </c>
      <c r="E14" s="17">
        <v>832.3</v>
      </c>
      <c r="G14" s="18">
        <v>55</v>
      </c>
      <c r="H14" s="18">
        <v>9</v>
      </c>
      <c r="I14" s="18" t="s">
        <v>2</v>
      </c>
      <c r="K14" s="2">
        <v>37553.24</v>
      </c>
      <c r="M14" s="19">
        <v>38923.53</v>
      </c>
      <c r="N14" s="19">
        <v>26479</v>
      </c>
      <c r="O14" s="19">
        <v>53120</v>
      </c>
      <c r="Q14" s="18">
        <v>2</v>
      </c>
      <c r="R14" s="19">
        <v>27907</v>
      </c>
      <c r="T14" s="20">
        <v>14.5636</v>
      </c>
      <c r="U14" s="20">
        <v>11.6</v>
      </c>
      <c r="W14" s="20">
        <v>43.1091</v>
      </c>
      <c r="X14" s="18">
        <v>5</v>
      </c>
      <c r="Y14" s="21">
        <f>X14/G14</f>
        <v>0.09090909090909091</v>
      </c>
      <c r="AA14" s="18">
        <v>43</v>
      </c>
      <c r="AB14" s="19">
        <v>37021.6</v>
      </c>
      <c r="AC14" s="19">
        <v>37581.86</v>
      </c>
      <c r="AD14" s="19">
        <v>26479</v>
      </c>
      <c r="AE14" s="19">
        <v>45615</v>
      </c>
      <c r="AF14" s="20">
        <v>14.2093</v>
      </c>
      <c r="AG14" s="20">
        <v>11</v>
      </c>
      <c r="AH14" s="20">
        <v>42.814</v>
      </c>
    </row>
    <row r="15" spans="1:34" ht="12.75">
      <c r="A15" s="17">
        <v>39</v>
      </c>
      <c r="B15" s="17">
        <v>11</v>
      </c>
      <c r="C15" s="17">
        <v>18</v>
      </c>
      <c r="D15" s="16" t="s">
        <v>3</v>
      </c>
      <c r="E15" s="17">
        <v>346.4</v>
      </c>
      <c r="G15" s="18">
        <v>31</v>
      </c>
      <c r="H15" s="18">
        <v>2</v>
      </c>
      <c r="I15" s="18" t="s">
        <v>2</v>
      </c>
      <c r="K15" s="2">
        <v>31534.55</v>
      </c>
      <c r="M15" s="19">
        <v>32930.29</v>
      </c>
      <c r="N15" s="19">
        <v>25900</v>
      </c>
      <c r="O15" s="19">
        <v>41392</v>
      </c>
      <c r="Q15" s="18" t="s">
        <v>2</v>
      </c>
      <c r="R15" s="19" t="s">
        <v>2</v>
      </c>
      <c r="T15" s="20">
        <v>15.5806</v>
      </c>
      <c r="U15" s="20">
        <v>13.0645</v>
      </c>
      <c r="W15" s="20">
        <v>42.2258</v>
      </c>
      <c r="X15" s="18">
        <v>3</v>
      </c>
      <c r="Y15" s="21">
        <f aca="true" t="shared" si="0" ref="Y15:Y78">X15/G15</f>
        <v>0.0967741935483871</v>
      </c>
      <c r="AA15" s="18">
        <v>20</v>
      </c>
      <c r="AB15" s="19">
        <v>31745.05</v>
      </c>
      <c r="AC15" s="19">
        <v>32227.55</v>
      </c>
      <c r="AD15" s="19">
        <v>26500</v>
      </c>
      <c r="AE15" s="19">
        <v>41392</v>
      </c>
      <c r="AF15" s="20">
        <v>16.2</v>
      </c>
      <c r="AG15" s="20">
        <v>13.45</v>
      </c>
      <c r="AH15" s="20">
        <v>42.5</v>
      </c>
    </row>
    <row r="16" spans="1:34" ht="12.75">
      <c r="A16" s="17">
        <v>25</v>
      </c>
      <c r="B16" s="17">
        <v>11</v>
      </c>
      <c r="C16" s="17">
        <v>27</v>
      </c>
      <c r="D16" s="16" t="s">
        <v>4</v>
      </c>
      <c r="E16" s="17">
        <v>1414.7</v>
      </c>
      <c r="G16" s="18">
        <v>109</v>
      </c>
      <c r="H16" s="18">
        <v>6</v>
      </c>
      <c r="I16" s="18" t="s">
        <v>2</v>
      </c>
      <c r="K16" s="2">
        <v>37774.66</v>
      </c>
      <c r="M16" s="19">
        <v>39167.6</v>
      </c>
      <c r="N16" s="19">
        <v>28419</v>
      </c>
      <c r="O16" s="19">
        <v>55857</v>
      </c>
      <c r="Q16" s="18">
        <v>3</v>
      </c>
      <c r="R16" s="19">
        <v>28419</v>
      </c>
      <c r="T16" s="20">
        <v>14.945</v>
      </c>
      <c r="U16" s="20">
        <v>11.2294</v>
      </c>
      <c r="W16" s="20">
        <v>40.578</v>
      </c>
      <c r="X16" s="18">
        <v>15</v>
      </c>
      <c r="Y16" s="21">
        <f t="shared" si="0"/>
        <v>0.13761467889908258</v>
      </c>
      <c r="AA16" s="18">
        <v>84</v>
      </c>
      <c r="AB16" s="19">
        <v>37689.24</v>
      </c>
      <c r="AC16" s="19">
        <v>38045.67</v>
      </c>
      <c r="AD16" s="19">
        <v>28419</v>
      </c>
      <c r="AE16" s="19">
        <v>54651</v>
      </c>
      <c r="AF16" s="20">
        <v>14.6429</v>
      </c>
      <c r="AG16" s="20">
        <v>11</v>
      </c>
      <c r="AH16" s="20">
        <v>40.8095</v>
      </c>
    </row>
    <row r="17" spans="1:34" ht="12.75">
      <c r="A17" s="17">
        <v>75</v>
      </c>
      <c r="B17" s="17">
        <v>12</v>
      </c>
      <c r="C17" s="17">
        <v>63</v>
      </c>
      <c r="D17" s="16" t="s">
        <v>5</v>
      </c>
      <c r="E17" s="17">
        <v>550.1</v>
      </c>
      <c r="G17" s="18">
        <v>46</v>
      </c>
      <c r="H17" s="18">
        <v>2</v>
      </c>
      <c r="I17" s="18" t="s">
        <v>2</v>
      </c>
      <c r="K17" s="2">
        <v>35092.22</v>
      </c>
      <c r="M17" s="19">
        <v>36494.48</v>
      </c>
      <c r="N17" s="19">
        <v>28694</v>
      </c>
      <c r="O17" s="19">
        <v>53198</v>
      </c>
      <c r="Q17" s="18" t="s">
        <v>2</v>
      </c>
      <c r="R17" s="19" t="s">
        <v>2</v>
      </c>
      <c r="T17" s="20">
        <v>17.087</v>
      </c>
      <c r="U17" s="20">
        <v>13.9565</v>
      </c>
      <c r="W17" s="20">
        <v>43.413</v>
      </c>
      <c r="X17" s="18">
        <v>6</v>
      </c>
      <c r="Y17" s="21">
        <f t="shared" si="0"/>
        <v>0.13043478260869565</v>
      </c>
      <c r="AA17" s="18">
        <v>35</v>
      </c>
      <c r="AB17" s="19">
        <v>34958.11</v>
      </c>
      <c r="AC17" s="19">
        <v>35523.4</v>
      </c>
      <c r="AD17" s="19">
        <v>28694</v>
      </c>
      <c r="AE17" s="19">
        <v>47817</v>
      </c>
      <c r="AF17" s="20">
        <v>17.1714</v>
      </c>
      <c r="AG17" s="20">
        <v>13.3429</v>
      </c>
      <c r="AH17" s="20">
        <v>44.2571</v>
      </c>
    </row>
    <row r="18" spans="1:34" ht="12.75">
      <c r="A18" s="17">
        <v>11</v>
      </c>
      <c r="B18" s="17">
        <v>8</v>
      </c>
      <c r="C18" s="17">
        <v>72</v>
      </c>
      <c r="D18" s="16" t="s">
        <v>6</v>
      </c>
      <c r="E18" s="17">
        <v>253.2</v>
      </c>
      <c r="G18" s="18">
        <v>15</v>
      </c>
      <c r="H18" s="18">
        <v>1</v>
      </c>
      <c r="I18" s="18" t="s">
        <v>2</v>
      </c>
      <c r="K18" s="2">
        <v>34541.4</v>
      </c>
      <c r="M18" s="19">
        <v>34708.07</v>
      </c>
      <c r="N18" s="19">
        <v>28798</v>
      </c>
      <c r="O18" s="19">
        <v>39698</v>
      </c>
      <c r="Q18" s="18" t="s">
        <v>2</v>
      </c>
      <c r="R18" s="19" t="s">
        <v>2</v>
      </c>
      <c r="T18" s="20">
        <v>16.5333</v>
      </c>
      <c r="U18" s="20">
        <v>14.6667</v>
      </c>
      <c r="W18" s="20">
        <v>45.0667</v>
      </c>
      <c r="X18" s="18">
        <v>2</v>
      </c>
      <c r="Y18" s="21">
        <f t="shared" si="0"/>
        <v>0.13333333333333333</v>
      </c>
      <c r="AA18" s="18">
        <v>13</v>
      </c>
      <c r="AB18" s="19">
        <v>35061.62</v>
      </c>
      <c r="AC18" s="19">
        <v>35253.92</v>
      </c>
      <c r="AD18" s="19">
        <v>28798</v>
      </c>
      <c r="AE18" s="19">
        <v>39698</v>
      </c>
      <c r="AF18" s="20">
        <v>17.7692</v>
      </c>
      <c r="AG18" s="20">
        <v>16.3077</v>
      </c>
      <c r="AH18" s="20">
        <v>46.4615</v>
      </c>
    </row>
    <row r="19" spans="1:34" ht="12.75">
      <c r="A19" s="17">
        <v>68</v>
      </c>
      <c r="B19" s="17">
        <v>15</v>
      </c>
      <c r="C19" s="17">
        <v>81</v>
      </c>
      <c r="D19" s="16" t="s">
        <v>7</v>
      </c>
      <c r="E19" s="17">
        <v>1296.4</v>
      </c>
      <c r="G19" s="18">
        <v>90</v>
      </c>
      <c r="H19" s="18">
        <v>3</v>
      </c>
      <c r="I19" s="18" t="s">
        <v>2</v>
      </c>
      <c r="K19" s="2">
        <v>37468.71</v>
      </c>
      <c r="M19" s="19">
        <v>38507.01</v>
      </c>
      <c r="N19" s="19">
        <v>25535</v>
      </c>
      <c r="O19" s="19">
        <v>63000</v>
      </c>
      <c r="Q19" s="18">
        <v>8</v>
      </c>
      <c r="R19" s="19">
        <v>26810.88</v>
      </c>
      <c r="T19" s="20">
        <v>15.7778</v>
      </c>
      <c r="U19" s="20">
        <v>13.3222</v>
      </c>
      <c r="W19" s="20">
        <v>41.5889</v>
      </c>
      <c r="X19" s="18">
        <v>17</v>
      </c>
      <c r="Y19" s="21">
        <f t="shared" si="0"/>
        <v>0.18888888888888888</v>
      </c>
      <c r="AA19" s="18">
        <v>68</v>
      </c>
      <c r="AB19" s="19">
        <v>38028.09</v>
      </c>
      <c r="AC19" s="19">
        <v>38328.29</v>
      </c>
      <c r="AD19" s="19">
        <v>25535</v>
      </c>
      <c r="AE19" s="19">
        <v>51640</v>
      </c>
      <c r="AF19" s="20">
        <v>16.8529</v>
      </c>
      <c r="AG19" s="20">
        <v>14.1912</v>
      </c>
      <c r="AH19" s="20">
        <v>43.0294</v>
      </c>
    </row>
    <row r="20" spans="1:34" ht="12.75">
      <c r="A20" s="17">
        <v>57</v>
      </c>
      <c r="B20" s="17">
        <v>10</v>
      </c>
      <c r="C20" s="17">
        <v>99</v>
      </c>
      <c r="D20" s="16" t="s">
        <v>8</v>
      </c>
      <c r="E20" s="17">
        <v>604.6</v>
      </c>
      <c r="G20" s="18">
        <v>42</v>
      </c>
      <c r="H20" s="18">
        <v>3</v>
      </c>
      <c r="I20" s="18" t="s">
        <v>2</v>
      </c>
      <c r="K20" s="2">
        <v>37904</v>
      </c>
      <c r="M20" s="19">
        <v>38724.93</v>
      </c>
      <c r="N20" s="19">
        <v>29000</v>
      </c>
      <c r="O20" s="19">
        <v>53141</v>
      </c>
      <c r="Q20" s="18">
        <v>2</v>
      </c>
      <c r="R20" s="19">
        <v>31860.5</v>
      </c>
      <c r="T20" s="20">
        <v>16.4048</v>
      </c>
      <c r="U20" s="20">
        <v>13.6667</v>
      </c>
      <c r="W20" s="20">
        <v>43.7143</v>
      </c>
      <c r="X20" s="18">
        <v>9</v>
      </c>
      <c r="Y20" s="21">
        <f t="shared" si="0"/>
        <v>0.21428571428571427</v>
      </c>
      <c r="AA20" s="18">
        <v>38</v>
      </c>
      <c r="AB20" s="19">
        <v>37824.5</v>
      </c>
      <c r="AC20" s="19">
        <v>38491.58</v>
      </c>
      <c r="AD20" s="19">
        <v>29000</v>
      </c>
      <c r="AE20" s="19">
        <v>53141</v>
      </c>
      <c r="AF20" s="20">
        <v>16</v>
      </c>
      <c r="AG20" s="20">
        <v>13.5263</v>
      </c>
      <c r="AH20" s="20">
        <v>43.3684</v>
      </c>
    </row>
    <row r="21" spans="1:34" ht="12.75">
      <c r="A21" s="17">
        <v>42</v>
      </c>
      <c r="B21" s="17">
        <v>267</v>
      </c>
      <c r="C21" s="17">
        <v>108</v>
      </c>
      <c r="D21" s="16" t="s">
        <v>9</v>
      </c>
      <c r="E21" s="17">
        <v>262.2</v>
      </c>
      <c r="G21" s="18">
        <v>16</v>
      </c>
      <c r="H21" s="18">
        <v>4</v>
      </c>
      <c r="I21" s="18" t="s">
        <v>2</v>
      </c>
      <c r="K21" s="2">
        <v>31600</v>
      </c>
      <c r="M21" s="19">
        <v>31600</v>
      </c>
      <c r="N21" s="19">
        <v>25450</v>
      </c>
      <c r="O21" s="19">
        <v>39850</v>
      </c>
      <c r="Q21" s="18">
        <v>2</v>
      </c>
      <c r="R21" s="19">
        <v>25450</v>
      </c>
      <c r="T21" s="20">
        <v>12.125</v>
      </c>
      <c r="U21" s="20">
        <v>8.9375</v>
      </c>
      <c r="W21" s="20">
        <v>40.9375</v>
      </c>
      <c r="X21" s="18">
        <v>0</v>
      </c>
      <c r="Y21" s="21">
        <f t="shared" si="0"/>
        <v>0</v>
      </c>
      <c r="AA21" s="18">
        <v>16</v>
      </c>
      <c r="AB21" s="19">
        <v>31600</v>
      </c>
      <c r="AC21" s="19">
        <v>31600</v>
      </c>
      <c r="AD21" s="19">
        <v>25450</v>
      </c>
      <c r="AE21" s="19">
        <v>39850</v>
      </c>
      <c r="AF21" s="20">
        <v>12.125</v>
      </c>
      <c r="AG21" s="20">
        <v>8.9375</v>
      </c>
      <c r="AH21" s="20">
        <v>40.9375</v>
      </c>
    </row>
    <row r="22" spans="1:34" ht="12.75">
      <c r="A22" s="17">
        <v>55</v>
      </c>
      <c r="B22" s="17">
        <v>8</v>
      </c>
      <c r="C22" s="17">
        <v>126</v>
      </c>
      <c r="D22" s="16" t="s">
        <v>10</v>
      </c>
      <c r="E22" s="17">
        <v>1251.9</v>
      </c>
      <c r="G22" s="18">
        <v>93</v>
      </c>
      <c r="H22" s="18">
        <v>5</v>
      </c>
      <c r="I22" s="18" t="s">
        <v>2</v>
      </c>
      <c r="K22" s="2">
        <v>43615.51</v>
      </c>
      <c r="M22" s="19">
        <v>45731.11</v>
      </c>
      <c r="N22" s="19">
        <v>27519</v>
      </c>
      <c r="O22" s="19">
        <v>62934</v>
      </c>
      <c r="Q22" s="18" t="s">
        <v>2</v>
      </c>
      <c r="R22" s="19" t="s">
        <v>2</v>
      </c>
      <c r="T22" s="20">
        <v>19.4409</v>
      </c>
      <c r="U22" s="20">
        <v>14.6882</v>
      </c>
      <c r="W22" s="20">
        <v>44.1613</v>
      </c>
      <c r="X22" s="18">
        <v>32</v>
      </c>
      <c r="Y22" s="21">
        <f t="shared" si="0"/>
        <v>0.34408602150537637</v>
      </c>
      <c r="AA22" s="18">
        <v>72</v>
      </c>
      <c r="AB22" s="19">
        <v>44249.25</v>
      </c>
      <c r="AC22" s="19">
        <v>45368.9</v>
      </c>
      <c r="AD22" s="19">
        <v>27519</v>
      </c>
      <c r="AE22" s="19">
        <v>62934</v>
      </c>
      <c r="AF22" s="20">
        <v>20.8889</v>
      </c>
      <c r="AG22" s="20">
        <v>15.9722</v>
      </c>
      <c r="AH22" s="20">
        <v>45.9444</v>
      </c>
    </row>
    <row r="23" spans="1:34" ht="12.75">
      <c r="A23" s="17">
        <v>3</v>
      </c>
      <c r="B23" s="17">
        <v>1</v>
      </c>
      <c r="C23" s="17">
        <v>135</v>
      </c>
      <c r="D23" s="16" t="s">
        <v>11</v>
      </c>
      <c r="E23" s="17">
        <v>1472.1</v>
      </c>
      <c r="G23" s="18">
        <v>95</v>
      </c>
      <c r="H23" s="18">
        <v>2</v>
      </c>
      <c r="I23" s="18" t="s">
        <v>2</v>
      </c>
      <c r="K23" s="2">
        <v>38522.6</v>
      </c>
      <c r="M23" s="19">
        <v>39833.93</v>
      </c>
      <c r="N23" s="19">
        <v>24500</v>
      </c>
      <c r="O23" s="19">
        <v>54392</v>
      </c>
      <c r="Q23" s="18">
        <v>1</v>
      </c>
      <c r="R23" s="19">
        <v>24500</v>
      </c>
      <c r="T23" s="20">
        <v>16.5368</v>
      </c>
      <c r="U23" s="20">
        <v>13.1684</v>
      </c>
      <c r="W23" s="20">
        <v>43.6421</v>
      </c>
      <c r="X23" s="18">
        <v>25</v>
      </c>
      <c r="Y23" s="21">
        <f t="shared" si="0"/>
        <v>0.2631578947368421</v>
      </c>
      <c r="AA23" s="18">
        <v>73</v>
      </c>
      <c r="AB23" s="19">
        <v>39224.73</v>
      </c>
      <c r="AC23" s="19">
        <v>39623.63</v>
      </c>
      <c r="AD23" s="19">
        <v>24500</v>
      </c>
      <c r="AE23" s="19">
        <v>50802</v>
      </c>
      <c r="AF23" s="20">
        <v>17.411</v>
      </c>
      <c r="AG23" s="20">
        <v>14.5342</v>
      </c>
      <c r="AH23" s="20">
        <v>45.1781</v>
      </c>
    </row>
    <row r="24" spans="1:34" ht="12.75">
      <c r="A24" s="17">
        <v>12</v>
      </c>
      <c r="B24" s="17">
        <v>267</v>
      </c>
      <c r="C24" s="17">
        <v>153</v>
      </c>
      <c r="D24" s="16" t="s">
        <v>12</v>
      </c>
      <c r="E24" s="17">
        <v>318</v>
      </c>
      <c r="G24" s="18">
        <v>22</v>
      </c>
      <c r="H24" s="18">
        <v>1</v>
      </c>
      <c r="I24" s="18" t="s">
        <v>2</v>
      </c>
      <c r="K24" s="2">
        <v>35079.95</v>
      </c>
      <c r="M24" s="19">
        <v>36533.5</v>
      </c>
      <c r="N24" s="19">
        <v>29226</v>
      </c>
      <c r="O24" s="19">
        <v>70000</v>
      </c>
      <c r="Q24" s="18" t="s">
        <v>2</v>
      </c>
      <c r="R24" s="19" t="s">
        <v>2</v>
      </c>
      <c r="T24" s="20">
        <v>13.6818</v>
      </c>
      <c r="U24" s="20">
        <v>11.1818</v>
      </c>
      <c r="W24" s="20">
        <v>41.4545</v>
      </c>
      <c r="X24" s="18">
        <v>2</v>
      </c>
      <c r="Y24" s="21">
        <f t="shared" si="0"/>
        <v>0.09090909090909091</v>
      </c>
      <c r="AA24" s="18">
        <v>17</v>
      </c>
      <c r="AB24" s="19">
        <v>33905.82</v>
      </c>
      <c r="AC24" s="19">
        <v>34811.18</v>
      </c>
      <c r="AD24" s="19">
        <v>29226</v>
      </c>
      <c r="AE24" s="19">
        <v>41725</v>
      </c>
      <c r="AF24" s="20">
        <v>13.3529</v>
      </c>
      <c r="AG24" s="20">
        <v>11.5294</v>
      </c>
      <c r="AH24" s="20">
        <v>41.1176</v>
      </c>
    </row>
    <row r="25" spans="1:34" ht="12.75">
      <c r="A25" s="17">
        <v>11</v>
      </c>
      <c r="B25" s="17">
        <v>8</v>
      </c>
      <c r="C25" s="17">
        <v>171</v>
      </c>
      <c r="D25" s="16" t="s">
        <v>13</v>
      </c>
      <c r="E25" s="17">
        <v>611.1</v>
      </c>
      <c r="G25" s="18">
        <v>42</v>
      </c>
      <c r="H25" s="18">
        <v>3</v>
      </c>
      <c r="I25" s="18" t="s">
        <v>2</v>
      </c>
      <c r="K25" s="2">
        <v>35271.07</v>
      </c>
      <c r="M25" s="19">
        <v>36030.1</v>
      </c>
      <c r="N25" s="19">
        <v>26478</v>
      </c>
      <c r="O25" s="19">
        <v>43623</v>
      </c>
      <c r="Q25" s="18" t="s">
        <v>2</v>
      </c>
      <c r="R25" s="19" t="s">
        <v>2</v>
      </c>
      <c r="T25" s="20">
        <v>14.7381</v>
      </c>
      <c r="U25" s="20">
        <v>12.881</v>
      </c>
      <c r="W25" s="20">
        <v>42.6905</v>
      </c>
      <c r="X25" s="18">
        <v>7</v>
      </c>
      <c r="Y25" s="21">
        <f t="shared" si="0"/>
        <v>0.16666666666666666</v>
      </c>
      <c r="AA25" s="18">
        <v>33</v>
      </c>
      <c r="AB25" s="19">
        <v>35262.52</v>
      </c>
      <c r="AC25" s="19">
        <v>35426.18</v>
      </c>
      <c r="AD25" s="19">
        <v>26478</v>
      </c>
      <c r="AE25" s="19">
        <v>43623</v>
      </c>
      <c r="AF25" s="20">
        <v>15.2121</v>
      </c>
      <c r="AG25" s="20">
        <v>13.5152</v>
      </c>
      <c r="AH25" s="20">
        <v>43.2727</v>
      </c>
    </row>
    <row r="26" spans="1:34" ht="12.75">
      <c r="A26" s="17">
        <v>85</v>
      </c>
      <c r="B26" s="17">
        <v>11</v>
      </c>
      <c r="C26" s="17">
        <v>225</v>
      </c>
      <c r="D26" s="16" t="s">
        <v>14</v>
      </c>
      <c r="E26" s="17">
        <v>4365.7</v>
      </c>
      <c r="G26" s="18">
        <v>288</v>
      </c>
      <c r="H26" s="18">
        <v>44</v>
      </c>
      <c r="I26" s="18" t="s">
        <v>2</v>
      </c>
      <c r="K26" s="2">
        <v>41111.69</v>
      </c>
      <c r="M26" s="19">
        <v>42149.87</v>
      </c>
      <c r="N26" s="19">
        <v>24820</v>
      </c>
      <c r="O26" s="19">
        <v>60560</v>
      </c>
      <c r="Q26" s="18">
        <v>13</v>
      </c>
      <c r="R26" s="19">
        <v>27057</v>
      </c>
      <c r="T26" s="20">
        <v>15.6493</v>
      </c>
      <c r="U26" s="20">
        <v>11.8472</v>
      </c>
      <c r="W26" s="20">
        <v>44.0069</v>
      </c>
      <c r="X26" s="18">
        <v>106</v>
      </c>
      <c r="Y26" s="21">
        <f t="shared" si="0"/>
        <v>0.3680555555555556</v>
      </c>
      <c r="AA26" s="18">
        <v>251</v>
      </c>
      <c r="AB26" s="19">
        <v>41485.07</v>
      </c>
      <c r="AC26" s="19">
        <v>41952.49</v>
      </c>
      <c r="AD26" s="19">
        <v>24820</v>
      </c>
      <c r="AE26" s="19">
        <v>60560</v>
      </c>
      <c r="AF26" s="20">
        <v>16.0359</v>
      </c>
      <c r="AG26" s="20">
        <v>12.1036</v>
      </c>
      <c r="AH26" s="20">
        <v>44.7092</v>
      </c>
    </row>
    <row r="27" spans="1:34" ht="12.75">
      <c r="A27" s="17">
        <v>53</v>
      </c>
      <c r="B27" s="17">
        <v>10</v>
      </c>
      <c r="C27" s="17">
        <v>234</v>
      </c>
      <c r="D27" s="16" t="s">
        <v>15</v>
      </c>
      <c r="E27" s="17">
        <v>1369.6</v>
      </c>
      <c r="G27" s="18">
        <v>98</v>
      </c>
      <c r="H27" s="18">
        <v>3</v>
      </c>
      <c r="I27" s="18" t="s">
        <v>2</v>
      </c>
      <c r="K27" s="2">
        <v>40255.2</v>
      </c>
      <c r="M27" s="19">
        <v>41120.42</v>
      </c>
      <c r="N27" s="19">
        <v>29176</v>
      </c>
      <c r="O27" s="19">
        <v>55579</v>
      </c>
      <c r="Q27" s="18">
        <v>5</v>
      </c>
      <c r="R27" s="19">
        <v>31300.6</v>
      </c>
      <c r="T27" s="20">
        <v>15.3469</v>
      </c>
      <c r="U27" s="20">
        <v>11.0918</v>
      </c>
      <c r="W27" s="20">
        <v>42.7959</v>
      </c>
      <c r="X27" s="18">
        <v>22</v>
      </c>
      <c r="Y27" s="21">
        <f t="shared" si="0"/>
        <v>0.22448979591836735</v>
      </c>
      <c r="AA27" s="18">
        <v>78</v>
      </c>
      <c r="AB27" s="19">
        <v>40754.12</v>
      </c>
      <c r="AC27" s="19">
        <v>41051.95</v>
      </c>
      <c r="AD27" s="19">
        <v>29176</v>
      </c>
      <c r="AE27" s="19">
        <v>52379</v>
      </c>
      <c r="AF27" s="20">
        <v>16.1026</v>
      </c>
      <c r="AG27" s="20">
        <v>11.5641</v>
      </c>
      <c r="AH27" s="20">
        <v>43.9359</v>
      </c>
    </row>
    <row r="28" spans="1:34" ht="12.75">
      <c r="A28" s="17">
        <v>49</v>
      </c>
      <c r="B28" s="17">
        <v>9</v>
      </c>
      <c r="C28" s="17">
        <v>243</v>
      </c>
      <c r="D28" s="16" t="s">
        <v>16</v>
      </c>
      <c r="E28" s="17">
        <v>323</v>
      </c>
      <c r="G28" s="18">
        <v>28</v>
      </c>
      <c r="H28" s="18">
        <v>2</v>
      </c>
      <c r="I28" s="18" t="s">
        <v>2</v>
      </c>
      <c r="K28" s="2">
        <v>34750.29</v>
      </c>
      <c r="M28" s="19">
        <v>35597.18</v>
      </c>
      <c r="N28" s="19">
        <v>25472</v>
      </c>
      <c r="O28" s="19">
        <v>41093</v>
      </c>
      <c r="Q28" s="18" t="s">
        <v>2</v>
      </c>
      <c r="R28" s="19" t="s">
        <v>2</v>
      </c>
      <c r="T28" s="20">
        <v>19</v>
      </c>
      <c r="U28" s="20">
        <v>15</v>
      </c>
      <c r="W28" s="20">
        <v>44.3571</v>
      </c>
      <c r="X28" s="18">
        <v>3</v>
      </c>
      <c r="Y28" s="21">
        <f t="shared" si="0"/>
        <v>0.10714285714285714</v>
      </c>
      <c r="AA28" s="18">
        <v>21</v>
      </c>
      <c r="AB28" s="19">
        <v>34435.43</v>
      </c>
      <c r="AC28" s="19">
        <v>35284.67</v>
      </c>
      <c r="AD28" s="19">
        <v>25472</v>
      </c>
      <c r="AE28" s="19">
        <v>41093</v>
      </c>
      <c r="AF28" s="20">
        <v>19.1905</v>
      </c>
      <c r="AG28" s="20">
        <v>14.7143</v>
      </c>
      <c r="AH28" s="20">
        <v>44.5238</v>
      </c>
    </row>
    <row r="29" spans="1:34" ht="12.75">
      <c r="A29" s="17">
        <v>15</v>
      </c>
      <c r="B29" s="17">
        <v>13</v>
      </c>
      <c r="C29" s="17">
        <v>252</v>
      </c>
      <c r="D29" s="16" t="s">
        <v>17</v>
      </c>
      <c r="E29" s="17">
        <v>303.6</v>
      </c>
      <c r="G29" s="18">
        <v>27</v>
      </c>
      <c r="H29" s="18" t="s">
        <v>2</v>
      </c>
      <c r="I29" s="18" t="s">
        <v>2</v>
      </c>
      <c r="K29" s="2">
        <v>30633.52</v>
      </c>
      <c r="M29" s="19">
        <v>32423.56</v>
      </c>
      <c r="N29" s="19">
        <v>24500</v>
      </c>
      <c r="O29" s="19">
        <v>40021</v>
      </c>
      <c r="Q29" s="18">
        <v>4</v>
      </c>
      <c r="R29" s="19">
        <v>26157.5</v>
      </c>
      <c r="T29" s="20">
        <v>18.4444</v>
      </c>
      <c r="U29" s="20">
        <v>15.8889</v>
      </c>
      <c r="W29" s="20">
        <v>45.963</v>
      </c>
      <c r="X29" s="18">
        <v>6</v>
      </c>
      <c r="Y29" s="21">
        <f t="shared" si="0"/>
        <v>0.2222222222222222</v>
      </c>
      <c r="AA29" s="18">
        <v>19</v>
      </c>
      <c r="AB29" s="19">
        <v>30535.79</v>
      </c>
      <c r="AC29" s="19">
        <v>31595.37</v>
      </c>
      <c r="AD29" s="19">
        <v>24500</v>
      </c>
      <c r="AE29" s="19">
        <v>40021</v>
      </c>
      <c r="AF29" s="20">
        <v>18.1579</v>
      </c>
      <c r="AG29" s="20">
        <v>15.5263</v>
      </c>
      <c r="AH29" s="20">
        <v>47.3158</v>
      </c>
    </row>
    <row r="30" spans="1:34" ht="12.75">
      <c r="A30" s="17">
        <v>77</v>
      </c>
      <c r="B30" s="17">
        <v>11</v>
      </c>
      <c r="C30" s="17">
        <v>261</v>
      </c>
      <c r="D30" s="16" t="s">
        <v>18</v>
      </c>
      <c r="E30" s="17">
        <v>6692.1</v>
      </c>
      <c r="G30" s="18">
        <v>366</v>
      </c>
      <c r="H30" s="18">
        <v>13</v>
      </c>
      <c r="I30" s="18" t="s">
        <v>2</v>
      </c>
      <c r="K30" s="2">
        <v>43671.99</v>
      </c>
      <c r="M30" s="19">
        <v>44476.28</v>
      </c>
      <c r="N30" s="19">
        <v>33622</v>
      </c>
      <c r="O30" s="19">
        <v>63908</v>
      </c>
      <c r="Q30" s="18">
        <v>10</v>
      </c>
      <c r="R30" s="19">
        <v>34071.6</v>
      </c>
      <c r="T30" s="20">
        <v>14.2678</v>
      </c>
      <c r="U30" s="20">
        <v>9.6038</v>
      </c>
      <c r="W30" s="20">
        <v>39.5792</v>
      </c>
      <c r="X30" s="18">
        <v>101</v>
      </c>
      <c r="Y30" s="21">
        <f t="shared" si="0"/>
        <v>0.27595628415300544</v>
      </c>
      <c r="AA30" s="18">
        <v>316</v>
      </c>
      <c r="AB30" s="19">
        <v>43529.54</v>
      </c>
      <c r="AC30" s="19">
        <v>43833.58</v>
      </c>
      <c r="AD30" s="19">
        <v>33622</v>
      </c>
      <c r="AE30" s="19">
        <v>57401</v>
      </c>
      <c r="AF30" s="20">
        <v>14.1266</v>
      </c>
      <c r="AG30" s="20">
        <v>9.3608</v>
      </c>
      <c r="AH30" s="20">
        <v>39.5601</v>
      </c>
    </row>
    <row r="31" spans="1:34" ht="12.75">
      <c r="A31" s="17">
        <v>97</v>
      </c>
      <c r="B31" s="17">
        <v>12</v>
      </c>
      <c r="C31" s="17">
        <v>270</v>
      </c>
      <c r="D31" s="16" t="s">
        <v>19</v>
      </c>
      <c r="E31" s="17">
        <v>309.3</v>
      </c>
      <c r="G31" s="18">
        <v>27</v>
      </c>
      <c r="H31" s="18">
        <v>1</v>
      </c>
      <c r="I31" s="18" t="s">
        <v>2</v>
      </c>
      <c r="K31" s="2">
        <v>30048.3</v>
      </c>
      <c r="M31" s="19">
        <v>30556.33</v>
      </c>
      <c r="N31" s="19">
        <v>24500</v>
      </c>
      <c r="O31" s="19">
        <v>39052</v>
      </c>
      <c r="Q31" s="18">
        <v>1</v>
      </c>
      <c r="R31" s="19">
        <v>24500</v>
      </c>
      <c r="T31" s="20">
        <v>10.6667</v>
      </c>
      <c r="U31" s="20">
        <v>8.4074</v>
      </c>
      <c r="W31" s="20">
        <v>36.9259</v>
      </c>
      <c r="X31" s="18">
        <v>4</v>
      </c>
      <c r="Y31" s="21">
        <f t="shared" si="0"/>
        <v>0.14814814814814814</v>
      </c>
      <c r="AA31" s="18">
        <v>19</v>
      </c>
      <c r="AB31" s="19">
        <v>30734.95</v>
      </c>
      <c r="AC31" s="19">
        <v>30779.47</v>
      </c>
      <c r="AD31" s="19">
        <v>25344</v>
      </c>
      <c r="AE31" s="19">
        <v>39052</v>
      </c>
      <c r="AF31" s="20">
        <v>12.3158</v>
      </c>
      <c r="AG31" s="20">
        <v>9.4737</v>
      </c>
      <c r="AH31" s="20">
        <v>39.4737</v>
      </c>
    </row>
    <row r="32" spans="1:34" ht="12.75">
      <c r="A32" s="17">
        <v>12</v>
      </c>
      <c r="B32" s="17">
        <v>267</v>
      </c>
      <c r="C32" s="17">
        <v>279</v>
      </c>
      <c r="D32" s="16" t="s">
        <v>20</v>
      </c>
      <c r="E32" s="17">
        <v>805</v>
      </c>
      <c r="G32" s="18">
        <v>53</v>
      </c>
      <c r="H32" s="18">
        <v>8</v>
      </c>
      <c r="I32" s="18" t="s">
        <v>2</v>
      </c>
      <c r="K32" s="2">
        <v>38058.91</v>
      </c>
      <c r="M32" s="19">
        <v>39237.09</v>
      </c>
      <c r="N32" s="19">
        <v>24752</v>
      </c>
      <c r="O32" s="19">
        <v>61331</v>
      </c>
      <c r="Q32" s="18">
        <v>2</v>
      </c>
      <c r="R32" s="19">
        <v>25618.5</v>
      </c>
      <c r="T32" s="20">
        <v>16.8302</v>
      </c>
      <c r="U32" s="20">
        <v>14.0566</v>
      </c>
      <c r="W32" s="20">
        <v>43.0189</v>
      </c>
      <c r="X32" s="18">
        <v>12</v>
      </c>
      <c r="Y32" s="21">
        <f t="shared" si="0"/>
        <v>0.22641509433962265</v>
      </c>
      <c r="AA32" s="18">
        <v>41</v>
      </c>
      <c r="AB32" s="19">
        <v>38383.85</v>
      </c>
      <c r="AC32" s="19">
        <v>38709.41</v>
      </c>
      <c r="AD32" s="19">
        <v>24752</v>
      </c>
      <c r="AE32" s="19">
        <v>47629</v>
      </c>
      <c r="AF32" s="20">
        <v>16.9512</v>
      </c>
      <c r="AG32" s="20">
        <v>13.8293</v>
      </c>
      <c r="AH32" s="20">
        <v>43.878</v>
      </c>
    </row>
    <row r="33" spans="1:34" ht="12.75">
      <c r="A33" s="17">
        <v>32</v>
      </c>
      <c r="B33" s="17">
        <v>8</v>
      </c>
      <c r="C33" s="17">
        <v>333</v>
      </c>
      <c r="D33" s="16" t="s">
        <v>21</v>
      </c>
      <c r="E33" s="17">
        <v>375</v>
      </c>
      <c r="G33" s="18">
        <v>36</v>
      </c>
      <c r="H33" s="18" t="s">
        <v>2</v>
      </c>
      <c r="I33" s="18" t="s">
        <v>2</v>
      </c>
      <c r="K33" s="2">
        <v>34037.61</v>
      </c>
      <c r="M33" s="19">
        <v>35060.78</v>
      </c>
      <c r="N33" s="19">
        <v>25878</v>
      </c>
      <c r="O33" s="19">
        <v>46139</v>
      </c>
      <c r="Q33" s="18">
        <v>2</v>
      </c>
      <c r="R33" s="19">
        <v>26275.5</v>
      </c>
      <c r="T33" s="20">
        <v>16.6667</v>
      </c>
      <c r="U33" s="20">
        <v>14.8056</v>
      </c>
      <c r="W33" s="20">
        <v>44.0556</v>
      </c>
      <c r="X33" s="18">
        <v>5</v>
      </c>
      <c r="Y33" s="21">
        <f t="shared" si="0"/>
        <v>0.1388888888888889</v>
      </c>
      <c r="AA33" s="18">
        <v>25</v>
      </c>
      <c r="AB33" s="19">
        <v>34481.52</v>
      </c>
      <c r="AC33" s="19">
        <v>34901.56</v>
      </c>
      <c r="AD33" s="19">
        <v>25878</v>
      </c>
      <c r="AE33" s="19">
        <v>46139</v>
      </c>
      <c r="AF33" s="20">
        <v>17.6</v>
      </c>
      <c r="AG33" s="20">
        <v>15.24</v>
      </c>
      <c r="AH33" s="20">
        <v>45.28</v>
      </c>
    </row>
    <row r="34" spans="1:34" ht="12.75">
      <c r="A34" s="17">
        <v>24</v>
      </c>
      <c r="B34" s="17">
        <v>12</v>
      </c>
      <c r="C34" s="17">
        <v>355</v>
      </c>
      <c r="D34" s="16" t="s">
        <v>22</v>
      </c>
      <c r="E34" s="17">
        <v>417.3</v>
      </c>
      <c r="G34" s="18">
        <v>28</v>
      </c>
      <c r="H34" s="18">
        <v>5</v>
      </c>
      <c r="I34" s="18" t="s">
        <v>2</v>
      </c>
      <c r="K34" s="2">
        <v>38346.39</v>
      </c>
      <c r="M34" s="19">
        <v>39628.93</v>
      </c>
      <c r="N34" s="19">
        <v>29876</v>
      </c>
      <c r="O34" s="19">
        <v>53836</v>
      </c>
      <c r="Q34" s="18">
        <v>1</v>
      </c>
      <c r="R34" s="19">
        <v>29876</v>
      </c>
      <c r="T34" s="20">
        <v>20.5</v>
      </c>
      <c r="U34" s="20">
        <v>15.3929</v>
      </c>
      <c r="W34" s="20">
        <v>47.6429</v>
      </c>
      <c r="X34" s="18">
        <v>6</v>
      </c>
      <c r="Y34" s="21">
        <f t="shared" si="0"/>
        <v>0.21428571428571427</v>
      </c>
      <c r="AA34" s="18">
        <v>20</v>
      </c>
      <c r="AB34" s="19">
        <v>38470.25</v>
      </c>
      <c r="AC34" s="19">
        <v>38962.2</v>
      </c>
      <c r="AD34" s="19">
        <v>30668</v>
      </c>
      <c r="AE34" s="19">
        <v>44026</v>
      </c>
      <c r="AF34" s="20">
        <v>20.85</v>
      </c>
      <c r="AG34" s="20">
        <v>15.95</v>
      </c>
      <c r="AH34" s="20">
        <v>49.4</v>
      </c>
    </row>
    <row r="35" spans="1:34" ht="12.75">
      <c r="A35" s="17">
        <v>15</v>
      </c>
      <c r="B35" s="17">
        <v>13</v>
      </c>
      <c r="C35" s="17">
        <v>387</v>
      </c>
      <c r="D35" s="16" t="s">
        <v>23</v>
      </c>
      <c r="E35" s="17">
        <v>1440.6</v>
      </c>
      <c r="G35" s="18">
        <v>104</v>
      </c>
      <c r="H35" s="18">
        <v>6</v>
      </c>
      <c r="I35" s="18" t="s">
        <v>2</v>
      </c>
      <c r="K35" s="2">
        <v>40962.52</v>
      </c>
      <c r="M35" s="19">
        <v>42144.14</v>
      </c>
      <c r="N35" s="19">
        <v>26193</v>
      </c>
      <c r="O35" s="19">
        <v>59345</v>
      </c>
      <c r="Q35" s="18">
        <v>1</v>
      </c>
      <c r="R35" s="19">
        <v>29784</v>
      </c>
      <c r="T35" s="20">
        <v>19.4231</v>
      </c>
      <c r="U35" s="20">
        <v>14.8462</v>
      </c>
      <c r="W35" s="20">
        <v>46.0481</v>
      </c>
      <c r="X35" s="18">
        <v>40</v>
      </c>
      <c r="Y35" s="21">
        <f t="shared" si="0"/>
        <v>0.38461538461538464</v>
      </c>
      <c r="AA35" s="18">
        <v>83</v>
      </c>
      <c r="AB35" s="19">
        <v>41208.76</v>
      </c>
      <c r="AC35" s="19">
        <v>41686.81</v>
      </c>
      <c r="AD35" s="19">
        <v>26193</v>
      </c>
      <c r="AE35" s="19">
        <v>51093</v>
      </c>
      <c r="AF35" s="20">
        <v>19.9036</v>
      </c>
      <c r="AG35" s="20">
        <v>15.241</v>
      </c>
      <c r="AH35" s="20">
        <v>46.7952</v>
      </c>
    </row>
    <row r="36" spans="1:34" ht="12.75">
      <c r="A36" s="17">
        <v>5</v>
      </c>
      <c r="B36" s="17">
        <v>11</v>
      </c>
      <c r="C36" s="17">
        <v>414</v>
      </c>
      <c r="D36" s="16" t="s">
        <v>24</v>
      </c>
      <c r="E36" s="17">
        <v>687</v>
      </c>
      <c r="G36" s="18">
        <v>53</v>
      </c>
      <c r="H36" s="18">
        <v>2</v>
      </c>
      <c r="I36" s="18" t="s">
        <v>2</v>
      </c>
      <c r="K36" s="2">
        <v>35552</v>
      </c>
      <c r="M36" s="19">
        <v>37416.09</v>
      </c>
      <c r="N36" s="19">
        <v>24500</v>
      </c>
      <c r="O36" s="19">
        <v>51910</v>
      </c>
      <c r="Q36" s="18">
        <v>1</v>
      </c>
      <c r="R36" s="19">
        <v>24500</v>
      </c>
      <c r="T36" s="20">
        <v>17.4528</v>
      </c>
      <c r="U36" s="20">
        <v>11.9245</v>
      </c>
      <c r="W36" s="20">
        <v>43.7547</v>
      </c>
      <c r="X36" s="18">
        <v>7</v>
      </c>
      <c r="Y36" s="21">
        <f t="shared" si="0"/>
        <v>0.1320754716981132</v>
      </c>
      <c r="AA36" s="18">
        <v>42</v>
      </c>
      <c r="AB36" s="19">
        <v>35643.24</v>
      </c>
      <c r="AC36" s="19">
        <v>36712.48</v>
      </c>
      <c r="AD36" s="19">
        <v>24500</v>
      </c>
      <c r="AE36" s="19">
        <v>51297</v>
      </c>
      <c r="AF36" s="20">
        <v>17.1905</v>
      </c>
      <c r="AG36" s="20">
        <v>10.8333</v>
      </c>
      <c r="AH36" s="20">
        <v>43.5238</v>
      </c>
    </row>
    <row r="37" spans="1:34" ht="12.75">
      <c r="A37" s="17">
        <v>18</v>
      </c>
      <c r="B37" s="17">
        <v>12</v>
      </c>
      <c r="C37" s="17">
        <v>423</v>
      </c>
      <c r="D37" s="16" t="s">
        <v>25</v>
      </c>
      <c r="E37" s="17">
        <v>336.3</v>
      </c>
      <c r="G37" s="18">
        <v>25</v>
      </c>
      <c r="H37" s="18">
        <v>2</v>
      </c>
      <c r="I37" s="18" t="s">
        <v>2</v>
      </c>
      <c r="K37" s="2">
        <v>35580.16</v>
      </c>
      <c r="M37" s="19">
        <v>37214.6</v>
      </c>
      <c r="N37" s="19">
        <v>27716</v>
      </c>
      <c r="O37" s="19">
        <v>44846</v>
      </c>
      <c r="Q37" s="18" t="s">
        <v>2</v>
      </c>
      <c r="R37" s="19" t="s">
        <v>2</v>
      </c>
      <c r="T37" s="20">
        <v>17.44</v>
      </c>
      <c r="U37" s="20">
        <v>14.04</v>
      </c>
      <c r="W37" s="20">
        <v>43.44</v>
      </c>
      <c r="X37" s="18">
        <v>2</v>
      </c>
      <c r="Y37" s="21">
        <f t="shared" si="0"/>
        <v>0.08</v>
      </c>
      <c r="AA37" s="18">
        <v>17</v>
      </c>
      <c r="AB37" s="19">
        <v>36266</v>
      </c>
      <c r="AC37" s="19">
        <v>37071.82</v>
      </c>
      <c r="AD37" s="19">
        <v>27716</v>
      </c>
      <c r="AE37" s="19">
        <v>43607</v>
      </c>
      <c r="AF37" s="20">
        <v>18.1176</v>
      </c>
      <c r="AG37" s="20">
        <v>14.2353</v>
      </c>
      <c r="AH37" s="20">
        <v>44.1176</v>
      </c>
    </row>
    <row r="38" spans="1:34" ht="12.75">
      <c r="A38" s="17">
        <v>78</v>
      </c>
      <c r="B38" s="17">
        <v>13</v>
      </c>
      <c r="C38" s="17">
        <v>441</v>
      </c>
      <c r="D38" s="16" t="s">
        <v>26</v>
      </c>
      <c r="E38" s="17">
        <v>685.8</v>
      </c>
      <c r="G38" s="18">
        <v>51</v>
      </c>
      <c r="H38" s="18">
        <v>1</v>
      </c>
      <c r="I38" s="18" t="s">
        <v>2</v>
      </c>
      <c r="K38" s="2">
        <v>35299.63</v>
      </c>
      <c r="M38" s="19">
        <v>36690.29</v>
      </c>
      <c r="N38" s="19">
        <v>25135</v>
      </c>
      <c r="O38" s="19">
        <v>46883</v>
      </c>
      <c r="Q38" s="18">
        <v>2</v>
      </c>
      <c r="R38" s="19">
        <v>25386</v>
      </c>
      <c r="T38" s="20">
        <v>19.1961</v>
      </c>
      <c r="U38" s="20">
        <v>16.6275</v>
      </c>
      <c r="W38" s="20">
        <v>46.3725</v>
      </c>
      <c r="X38" s="18">
        <v>9</v>
      </c>
      <c r="Y38" s="21">
        <f t="shared" si="0"/>
        <v>0.17647058823529413</v>
      </c>
      <c r="AA38" s="18">
        <v>38</v>
      </c>
      <c r="AB38" s="19">
        <v>36084.89</v>
      </c>
      <c r="AC38" s="19">
        <v>36654.87</v>
      </c>
      <c r="AD38" s="19">
        <v>25135</v>
      </c>
      <c r="AE38" s="19">
        <v>46255</v>
      </c>
      <c r="AF38" s="20">
        <v>20.6053</v>
      </c>
      <c r="AG38" s="20">
        <v>17.6842</v>
      </c>
      <c r="AH38" s="20">
        <v>48.4474</v>
      </c>
    </row>
    <row r="39" spans="1:34" ht="12.75">
      <c r="A39" s="17">
        <v>85</v>
      </c>
      <c r="B39" s="17">
        <v>11</v>
      </c>
      <c r="C39" s="17">
        <v>472</v>
      </c>
      <c r="D39" s="16" t="s">
        <v>27</v>
      </c>
      <c r="E39" s="17">
        <v>1297</v>
      </c>
      <c r="G39" s="18">
        <v>86</v>
      </c>
      <c r="H39" s="18" t="s">
        <v>2</v>
      </c>
      <c r="I39" s="18" t="s">
        <v>2</v>
      </c>
      <c r="K39" s="2">
        <v>38931.59</v>
      </c>
      <c r="M39" s="19">
        <v>41118.43</v>
      </c>
      <c r="N39" s="19">
        <v>27000</v>
      </c>
      <c r="O39" s="19">
        <v>64707</v>
      </c>
      <c r="Q39" s="18">
        <v>1</v>
      </c>
      <c r="R39" s="19">
        <v>27000</v>
      </c>
      <c r="T39" s="20">
        <v>15.4419</v>
      </c>
      <c r="U39" s="20">
        <v>12.3372</v>
      </c>
      <c r="W39" s="20">
        <v>40.7209</v>
      </c>
      <c r="X39" s="18">
        <v>15</v>
      </c>
      <c r="Y39" s="21">
        <f t="shared" si="0"/>
        <v>0.1744186046511628</v>
      </c>
      <c r="AA39" s="18">
        <v>62</v>
      </c>
      <c r="AB39" s="19">
        <v>39710.56</v>
      </c>
      <c r="AC39" s="19">
        <v>40547.18</v>
      </c>
      <c r="AD39" s="19">
        <v>27000</v>
      </c>
      <c r="AE39" s="19">
        <v>56511</v>
      </c>
      <c r="AF39" s="20">
        <v>16.2419</v>
      </c>
      <c r="AG39" s="20">
        <v>13.2258</v>
      </c>
      <c r="AH39" s="20">
        <v>42.2097</v>
      </c>
    </row>
    <row r="40" spans="1:34" ht="12.75">
      <c r="A40" s="17">
        <v>47</v>
      </c>
      <c r="B40" s="17">
        <v>12</v>
      </c>
      <c r="C40" s="17">
        <v>504</v>
      </c>
      <c r="D40" s="16" t="s">
        <v>28</v>
      </c>
      <c r="E40" s="17">
        <v>751.8</v>
      </c>
      <c r="G40" s="18">
        <v>56</v>
      </c>
      <c r="H40" s="18">
        <v>5</v>
      </c>
      <c r="I40" s="18" t="s">
        <v>2</v>
      </c>
      <c r="K40" s="2">
        <v>36923.29</v>
      </c>
      <c r="M40" s="19">
        <v>38629.07</v>
      </c>
      <c r="N40" s="19">
        <v>24500</v>
      </c>
      <c r="O40" s="19">
        <v>47019</v>
      </c>
      <c r="Q40" s="18">
        <v>2</v>
      </c>
      <c r="R40" s="19">
        <v>25562.5</v>
      </c>
      <c r="T40" s="20">
        <v>17.8214</v>
      </c>
      <c r="U40" s="20">
        <v>15.6429</v>
      </c>
      <c r="W40" s="20">
        <v>43.875</v>
      </c>
      <c r="X40" s="18">
        <v>6</v>
      </c>
      <c r="Y40" s="21">
        <f t="shared" si="0"/>
        <v>0.10714285714285714</v>
      </c>
      <c r="AA40" s="18">
        <v>43</v>
      </c>
      <c r="AB40" s="19">
        <v>37090.7</v>
      </c>
      <c r="AC40" s="19">
        <v>37721.63</v>
      </c>
      <c r="AD40" s="19">
        <v>24500</v>
      </c>
      <c r="AE40" s="19">
        <v>45811</v>
      </c>
      <c r="AF40" s="20">
        <v>18.6047</v>
      </c>
      <c r="AG40" s="20">
        <v>16.4186</v>
      </c>
      <c r="AH40" s="20">
        <v>44.6744</v>
      </c>
    </row>
    <row r="41" spans="1:34" ht="12.75">
      <c r="A41" s="17">
        <v>50</v>
      </c>
      <c r="B41" s="17">
        <v>11</v>
      </c>
      <c r="C41" s="17">
        <v>513</v>
      </c>
      <c r="D41" s="16" t="s">
        <v>29</v>
      </c>
      <c r="E41" s="17">
        <v>364.4</v>
      </c>
      <c r="G41" s="18">
        <v>32</v>
      </c>
      <c r="H41" s="18">
        <v>1</v>
      </c>
      <c r="I41" s="18" t="s">
        <v>2</v>
      </c>
      <c r="K41" s="2">
        <v>33173.5</v>
      </c>
      <c r="M41" s="19">
        <v>35206.72</v>
      </c>
      <c r="N41" s="19">
        <v>25574</v>
      </c>
      <c r="O41" s="19">
        <v>64217</v>
      </c>
      <c r="Q41" s="18" t="s">
        <v>2</v>
      </c>
      <c r="R41" s="19" t="s">
        <v>2</v>
      </c>
      <c r="T41" s="20">
        <v>12</v>
      </c>
      <c r="U41" s="20">
        <v>9.5938</v>
      </c>
      <c r="W41" s="20">
        <v>38.9063</v>
      </c>
      <c r="X41" s="18">
        <v>3</v>
      </c>
      <c r="Y41" s="21">
        <f t="shared" si="0"/>
        <v>0.09375</v>
      </c>
      <c r="AA41" s="18">
        <v>23</v>
      </c>
      <c r="AB41" s="19">
        <v>33444.09</v>
      </c>
      <c r="AC41" s="19">
        <v>35134.61</v>
      </c>
      <c r="AD41" s="19">
        <v>25574</v>
      </c>
      <c r="AE41" s="19">
        <v>51382</v>
      </c>
      <c r="AF41" s="20">
        <v>13.913</v>
      </c>
      <c r="AG41" s="20">
        <v>11.2609</v>
      </c>
      <c r="AH41" s="20">
        <v>41.6087</v>
      </c>
    </row>
    <row r="42" spans="1:34" ht="12.75">
      <c r="A42" s="17">
        <v>38</v>
      </c>
      <c r="B42" s="17">
        <v>267</v>
      </c>
      <c r="C42" s="17">
        <v>540</v>
      </c>
      <c r="D42" s="16" t="s">
        <v>30</v>
      </c>
      <c r="E42" s="17">
        <v>622.2</v>
      </c>
      <c r="G42" s="18">
        <v>46</v>
      </c>
      <c r="H42" s="18">
        <v>2</v>
      </c>
      <c r="I42" s="18" t="s">
        <v>2</v>
      </c>
      <c r="K42" s="2">
        <v>35815.93</v>
      </c>
      <c r="M42" s="19">
        <v>37757.93</v>
      </c>
      <c r="N42" s="19">
        <v>25612</v>
      </c>
      <c r="O42" s="19">
        <v>51838</v>
      </c>
      <c r="Q42" s="18">
        <v>3</v>
      </c>
      <c r="R42" s="19">
        <v>26591.33</v>
      </c>
      <c r="T42" s="20">
        <v>13.7826</v>
      </c>
      <c r="U42" s="20">
        <v>12.8261</v>
      </c>
      <c r="W42" s="20">
        <v>41.7609</v>
      </c>
      <c r="X42" s="18">
        <v>2</v>
      </c>
      <c r="Y42" s="21">
        <f t="shared" si="0"/>
        <v>0.043478260869565216</v>
      </c>
      <c r="AA42" s="18">
        <v>34</v>
      </c>
      <c r="AB42" s="19">
        <v>35456.59</v>
      </c>
      <c r="AC42" s="19">
        <v>36639.71</v>
      </c>
      <c r="AD42" s="19">
        <v>25612</v>
      </c>
      <c r="AE42" s="19">
        <v>46717</v>
      </c>
      <c r="AF42" s="20">
        <v>13.3824</v>
      </c>
      <c r="AG42" s="20">
        <v>12.3824</v>
      </c>
      <c r="AH42" s="20">
        <v>42.3824</v>
      </c>
    </row>
    <row r="43" spans="1:34" ht="12.75">
      <c r="A43" s="17">
        <v>87</v>
      </c>
      <c r="B43" s="17">
        <v>14</v>
      </c>
      <c r="C43" s="17">
        <v>549</v>
      </c>
      <c r="D43" s="16" t="s">
        <v>31</v>
      </c>
      <c r="E43" s="17">
        <v>530</v>
      </c>
      <c r="G43" s="18">
        <v>51</v>
      </c>
      <c r="H43" s="18">
        <v>1</v>
      </c>
      <c r="I43" s="18" t="s">
        <v>2</v>
      </c>
      <c r="K43" s="2">
        <v>34624.24</v>
      </c>
      <c r="M43" s="19">
        <v>35588.51</v>
      </c>
      <c r="N43" s="19">
        <v>24500</v>
      </c>
      <c r="O43" s="19">
        <v>45772</v>
      </c>
      <c r="Q43" s="18">
        <v>3</v>
      </c>
      <c r="R43" s="19">
        <v>30492.67</v>
      </c>
      <c r="T43" s="20">
        <v>18.4314</v>
      </c>
      <c r="U43" s="20">
        <v>14.2941</v>
      </c>
      <c r="W43" s="20">
        <v>45.8039</v>
      </c>
      <c r="X43" s="18">
        <v>14</v>
      </c>
      <c r="Y43" s="21">
        <f t="shared" si="0"/>
        <v>0.27450980392156865</v>
      </c>
      <c r="AA43" s="18">
        <v>47</v>
      </c>
      <c r="AB43" s="19">
        <v>34409.72</v>
      </c>
      <c r="AC43" s="19">
        <v>35132.57</v>
      </c>
      <c r="AD43" s="19">
        <v>24500</v>
      </c>
      <c r="AE43" s="19">
        <v>41849</v>
      </c>
      <c r="AF43" s="20">
        <v>17.9787</v>
      </c>
      <c r="AG43" s="20">
        <v>13.6809</v>
      </c>
      <c r="AH43" s="20">
        <v>45.5957</v>
      </c>
    </row>
    <row r="44" spans="1:34" ht="12.75">
      <c r="A44" s="17">
        <v>6</v>
      </c>
      <c r="B44" s="17">
        <v>10</v>
      </c>
      <c r="C44" s="17">
        <v>576</v>
      </c>
      <c r="D44" s="16" t="s">
        <v>32</v>
      </c>
      <c r="E44" s="17">
        <v>658.8</v>
      </c>
      <c r="G44" s="18">
        <v>54</v>
      </c>
      <c r="H44" s="18" t="s">
        <v>2</v>
      </c>
      <c r="I44" s="18" t="s">
        <v>2</v>
      </c>
      <c r="K44" s="2">
        <v>34379.26</v>
      </c>
      <c r="M44" s="19">
        <v>36189.98</v>
      </c>
      <c r="N44" s="19">
        <v>25674</v>
      </c>
      <c r="O44" s="19">
        <v>50362</v>
      </c>
      <c r="Q44" s="18" t="s">
        <v>2</v>
      </c>
      <c r="R44" s="19" t="s">
        <v>2</v>
      </c>
      <c r="T44" s="20">
        <v>15.3704</v>
      </c>
      <c r="U44" s="20">
        <v>12.1667</v>
      </c>
      <c r="W44" s="20">
        <v>42.5</v>
      </c>
      <c r="X44" s="18">
        <v>4</v>
      </c>
      <c r="Y44" s="21">
        <f t="shared" si="0"/>
        <v>0.07407407407407407</v>
      </c>
      <c r="AA44" s="18">
        <v>38</v>
      </c>
      <c r="AB44" s="19">
        <v>34096.32</v>
      </c>
      <c r="AC44" s="19">
        <v>34633.84</v>
      </c>
      <c r="AD44" s="19">
        <v>25674</v>
      </c>
      <c r="AE44" s="19">
        <v>50362</v>
      </c>
      <c r="AF44" s="20">
        <v>14.9211</v>
      </c>
      <c r="AG44" s="20">
        <v>12.5526</v>
      </c>
      <c r="AH44" s="20">
        <v>43.0263</v>
      </c>
    </row>
    <row r="45" spans="1:34" ht="12.75">
      <c r="A45" s="17">
        <v>49</v>
      </c>
      <c r="B45" s="17">
        <v>9</v>
      </c>
      <c r="C45" s="17">
        <v>585</v>
      </c>
      <c r="D45" s="16" t="s">
        <v>33</v>
      </c>
      <c r="E45" s="17">
        <v>666.8</v>
      </c>
      <c r="G45" s="18">
        <v>48</v>
      </c>
      <c r="H45" s="18" t="s">
        <v>2</v>
      </c>
      <c r="I45" s="18" t="s">
        <v>2</v>
      </c>
      <c r="K45" s="2">
        <v>37466.9</v>
      </c>
      <c r="M45" s="19">
        <v>39148.23</v>
      </c>
      <c r="N45" s="19">
        <v>25841</v>
      </c>
      <c r="O45" s="19">
        <v>54718</v>
      </c>
      <c r="Q45" s="18" t="s">
        <v>2</v>
      </c>
      <c r="R45" s="19" t="s">
        <v>2</v>
      </c>
      <c r="T45" s="20">
        <v>18.6458</v>
      </c>
      <c r="U45" s="20">
        <v>14.125</v>
      </c>
      <c r="W45" s="20">
        <v>44.75</v>
      </c>
      <c r="X45" s="18">
        <v>7</v>
      </c>
      <c r="Y45" s="21">
        <f t="shared" si="0"/>
        <v>0.14583333333333334</v>
      </c>
      <c r="AA45" s="18">
        <v>47</v>
      </c>
      <c r="AB45" s="19">
        <v>37351.74</v>
      </c>
      <c r="AC45" s="19">
        <v>38816.96</v>
      </c>
      <c r="AD45" s="19">
        <v>25841</v>
      </c>
      <c r="AE45" s="19">
        <v>49529</v>
      </c>
      <c r="AF45" s="20">
        <v>18.3404</v>
      </c>
      <c r="AG45" s="20">
        <v>13.7234</v>
      </c>
      <c r="AH45" s="20">
        <v>44.5319</v>
      </c>
    </row>
    <row r="46" spans="1:34" ht="12.75">
      <c r="A46" s="17">
        <v>99</v>
      </c>
      <c r="B46" s="17">
        <v>267</v>
      </c>
      <c r="C46" s="17">
        <v>594</v>
      </c>
      <c r="D46" s="16" t="s">
        <v>34</v>
      </c>
      <c r="E46" s="17">
        <v>765.2</v>
      </c>
      <c r="G46" s="18">
        <v>57</v>
      </c>
      <c r="H46" s="18">
        <v>3</v>
      </c>
      <c r="I46" s="18" t="s">
        <v>2</v>
      </c>
      <c r="K46" s="2">
        <v>37926.44</v>
      </c>
      <c r="M46" s="19">
        <v>38941.51</v>
      </c>
      <c r="N46" s="19">
        <v>24512</v>
      </c>
      <c r="O46" s="19">
        <v>53622</v>
      </c>
      <c r="Q46" s="18">
        <v>7</v>
      </c>
      <c r="R46" s="19">
        <v>27851.43</v>
      </c>
      <c r="T46" s="20">
        <v>16.7719</v>
      </c>
      <c r="U46" s="20">
        <v>13.5263</v>
      </c>
      <c r="W46" s="20">
        <v>44.5088</v>
      </c>
      <c r="X46" s="18">
        <v>5</v>
      </c>
      <c r="Y46" s="21">
        <f t="shared" si="0"/>
        <v>0.08771929824561403</v>
      </c>
      <c r="AA46" s="18">
        <v>50</v>
      </c>
      <c r="AB46" s="19">
        <v>37962.06</v>
      </c>
      <c r="AC46" s="19">
        <v>38801</v>
      </c>
      <c r="AD46" s="19">
        <v>24512</v>
      </c>
      <c r="AE46" s="19">
        <v>53622</v>
      </c>
      <c r="AF46" s="20">
        <v>16.32</v>
      </c>
      <c r="AG46" s="20">
        <v>12.86</v>
      </c>
      <c r="AH46" s="20">
        <v>44.62</v>
      </c>
    </row>
    <row r="47" spans="1:34" ht="12.75">
      <c r="A47" s="17">
        <v>16</v>
      </c>
      <c r="B47" s="17">
        <v>9</v>
      </c>
      <c r="C47" s="17">
        <v>603</v>
      </c>
      <c r="D47" s="16" t="s">
        <v>35</v>
      </c>
      <c r="E47" s="17">
        <v>227</v>
      </c>
      <c r="G47" s="18">
        <v>18</v>
      </c>
      <c r="H47" s="18">
        <v>4</v>
      </c>
      <c r="I47" s="18" t="s">
        <v>2</v>
      </c>
      <c r="K47" s="2">
        <v>29576.89</v>
      </c>
      <c r="M47" s="19">
        <v>30305.83</v>
      </c>
      <c r="N47" s="19">
        <v>24500</v>
      </c>
      <c r="O47" s="19">
        <v>53500</v>
      </c>
      <c r="Q47" s="18">
        <v>4</v>
      </c>
      <c r="R47" s="19">
        <v>24627</v>
      </c>
      <c r="T47" s="20">
        <v>9.2778</v>
      </c>
      <c r="U47" s="20">
        <v>8.6667</v>
      </c>
      <c r="W47" s="20">
        <v>35.2778</v>
      </c>
      <c r="X47" s="18">
        <v>2</v>
      </c>
      <c r="Y47" s="21">
        <f t="shared" si="0"/>
        <v>0.1111111111111111</v>
      </c>
      <c r="AA47" s="18">
        <v>13</v>
      </c>
      <c r="AB47" s="19">
        <v>28914.15</v>
      </c>
      <c r="AC47" s="19">
        <v>29280</v>
      </c>
      <c r="AD47" s="19">
        <v>24500</v>
      </c>
      <c r="AE47" s="19">
        <v>38867</v>
      </c>
      <c r="AF47" s="20">
        <v>9.1538</v>
      </c>
      <c r="AG47" s="20">
        <v>8.3077</v>
      </c>
      <c r="AH47" s="20">
        <v>35.1538</v>
      </c>
    </row>
    <row r="48" spans="1:34" ht="12.75">
      <c r="A48" s="17">
        <v>6</v>
      </c>
      <c r="B48" s="17">
        <v>10</v>
      </c>
      <c r="C48" s="17">
        <v>609</v>
      </c>
      <c r="D48" s="16" t="s">
        <v>36</v>
      </c>
      <c r="E48" s="17">
        <v>1696.7</v>
      </c>
      <c r="G48" s="18">
        <v>113</v>
      </c>
      <c r="H48" s="18">
        <v>3</v>
      </c>
      <c r="I48" s="18" t="s">
        <v>2</v>
      </c>
      <c r="K48" s="2">
        <v>37351.48</v>
      </c>
      <c r="M48" s="19">
        <v>39114.19</v>
      </c>
      <c r="N48" s="19">
        <v>27000</v>
      </c>
      <c r="O48" s="19">
        <v>77800</v>
      </c>
      <c r="Q48" s="18">
        <v>13</v>
      </c>
      <c r="R48" s="19">
        <v>27679.31</v>
      </c>
      <c r="T48" s="20">
        <v>13.8053</v>
      </c>
      <c r="U48" s="20">
        <v>10.9912</v>
      </c>
      <c r="W48" s="20">
        <v>40</v>
      </c>
      <c r="X48" s="18">
        <v>39</v>
      </c>
      <c r="Y48" s="21">
        <f t="shared" si="0"/>
        <v>0.34513274336283184</v>
      </c>
      <c r="AA48" s="18">
        <v>76</v>
      </c>
      <c r="AB48" s="19">
        <v>38133.86</v>
      </c>
      <c r="AC48" s="19">
        <v>38852.16</v>
      </c>
      <c r="AD48" s="19">
        <v>27000</v>
      </c>
      <c r="AE48" s="19">
        <v>55489</v>
      </c>
      <c r="AF48" s="20">
        <v>15.3816</v>
      </c>
      <c r="AG48" s="20">
        <v>12.0526</v>
      </c>
      <c r="AH48" s="20">
        <v>42.3684</v>
      </c>
    </row>
    <row r="49" spans="1:34" ht="12.75">
      <c r="A49" s="17">
        <v>82</v>
      </c>
      <c r="B49" s="17">
        <v>9</v>
      </c>
      <c r="C49" s="17">
        <v>621</v>
      </c>
      <c r="D49" s="16" t="s">
        <v>37</v>
      </c>
      <c r="E49" s="17">
        <v>4127.3</v>
      </c>
      <c r="G49" s="18">
        <v>260</v>
      </c>
      <c r="H49" s="18">
        <v>28</v>
      </c>
      <c r="I49" s="18" t="s">
        <v>2</v>
      </c>
      <c r="K49" s="2">
        <v>44096.6</v>
      </c>
      <c r="M49" s="19">
        <v>45928.27</v>
      </c>
      <c r="N49" s="19">
        <v>26115</v>
      </c>
      <c r="O49" s="19">
        <v>67740</v>
      </c>
      <c r="Q49" s="18">
        <v>6</v>
      </c>
      <c r="R49" s="19">
        <v>27567.17</v>
      </c>
      <c r="T49" s="20">
        <v>15.7462</v>
      </c>
      <c r="U49" s="20">
        <v>12.3654</v>
      </c>
      <c r="W49" s="20">
        <v>42.5308</v>
      </c>
      <c r="X49" s="18">
        <v>134</v>
      </c>
      <c r="Y49" s="21">
        <f t="shared" si="0"/>
        <v>0.5153846153846153</v>
      </c>
      <c r="AA49" s="18">
        <v>217</v>
      </c>
      <c r="AB49" s="19">
        <v>45041.24</v>
      </c>
      <c r="AC49" s="19">
        <v>45955.27</v>
      </c>
      <c r="AD49" s="19">
        <v>26115</v>
      </c>
      <c r="AE49" s="19">
        <v>66220</v>
      </c>
      <c r="AF49" s="20">
        <v>16.8848</v>
      </c>
      <c r="AG49" s="20">
        <v>13.2535</v>
      </c>
      <c r="AH49" s="20">
        <v>43.8756</v>
      </c>
    </row>
    <row r="50" spans="1:34" ht="12.75">
      <c r="A50" s="17">
        <v>90</v>
      </c>
      <c r="B50" s="17">
        <v>15</v>
      </c>
      <c r="C50" s="17">
        <v>657</v>
      </c>
      <c r="D50" s="16" t="s">
        <v>38</v>
      </c>
      <c r="E50" s="17">
        <v>780.4</v>
      </c>
      <c r="G50" s="18">
        <v>63</v>
      </c>
      <c r="H50" s="18">
        <v>10</v>
      </c>
      <c r="I50" s="18" t="s">
        <v>2</v>
      </c>
      <c r="K50" s="2">
        <v>33692.83</v>
      </c>
      <c r="M50" s="19">
        <v>34941.71</v>
      </c>
      <c r="N50" s="19">
        <v>25500</v>
      </c>
      <c r="O50" s="19">
        <v>56172</v>
      </c>
      <c r="Q50" s="18">
        <v>8</v>
      </c>
      <c r="R50" s="19">
        <v>26570</v>
      </c>
      <c r="T50" s="20">
        <v>11.6825</v>
      </c>
      <c r="U50" s="20">
        <v>9.0476</v>
      </c>
      <c r="W50" s="20">
        <v>39.5397</v>
      </c>
      <c r="X50" s="18">
        <v>9</v>
      </c>
      <c r="Y50" s="21">
        <f t="shared" si="0"/>
        <v>0.14285714285714285</v>
      </c>
      <c r="AA50" s="18">
        <v>55</v>
      </c>
      <c r="AB50" s="19">
        <v>33414.76</v>
      </c>
      <c r="AC50" s="19">
        <v>34316</v>
      </c>
      <c r="AD50" s="19">
        <v>25500</v>
      </c>
      <c r="AE50" s="19">
        <v>56172</v>
      </c>
      <c r="AF50" s="20">
        <v>11.6545</v>
      </c>
      <c r="AG50" s="20">
        <v>9</v>
      </c>
      <c r="AH50" s="20">
        <v>39.5818</v>
      </c>
    </row>
    <row r="51" spans="1:34" ht="12.75">
      <c r="A51" s="17">
        <v>77</v>
      </c>
      <c r="B51" s="17">
        <v>11</v>
      </c>
      <c r="C51" s="17">
        <v>720</v>
      </c>
      <c r="D51" s="16" t="s">
        <v>39</v>
      </c>
      <c r="E51" s="17">
        <v>986.9</v>
      </c>
      <c r="G51" s="18">
        <v>68</v>
      </c>
      <c r="H51" s="18">
        <v>2</v>
      </c>
      <c r="I51" s="18" t="s">
        <v>2</v>
      </c>
      <c r="K51" s="2">
        <v>36599.62</v>
      </c>
      <c r="M51" s="19">
        <v>37960.71</v>
      </c>
      <c r="N51" s="19">
        <v>26150</v>
      </c>
      <c r="O51" s="19">
        <v>61412</v>
      </c>
      <c r="Q51" s="18">
        <v>6</v>
      </c>
      <c r="R51" s="19">
        <v>28474.5</v>
      </c>
      <c r="T51" s="20">
        <v>13.2794</v>
      </c>
      <c r="U51" s="20">
        <v>10.7353</v>
      </c>
      <c r="W51" s="20">
        <v>39.7794</v>
      </c>
      <c r="X51" s="18">
        <v>5</v>
      </c>
      <c r="Y51" s="21">
        <f t="shared" si="0"/>
        <v>0.07352941176470588</v>
      </c>
      <c r="AA51" s="18">
        <v>54</v>
      </c>
      <c r="AB51" s="19">
        <v>36754.2</v>
      </c>
      <c r="AC51" s="19">
        <v>37419.26</v>
      </c>
      <c r="AD51" s="19">
        <v>26150</v>
      </c>
      <c r="AE51" s="19">
        <v>48960</v>
      </c>
      <c r="AF51" s="20">
        <v>13.2963</v>
      </c>
      <c r="AG51" s="20">
        <v>11.0741</v>
      </c>
      <c r="AH51" s="20">
        <v>40.5741</v>
      </c>
    </row>
    <row r="52" spans="1:34" ht="12.75">
      <c r="A52" s="17">
        <v>8</v>
      </c>
      <c r="B52" s="17">
        <v>11</v>
      </c>
      <c r="C52" s="17">
        <v>729</v>
      </c>
      <c r="D52" s="16" t="s">
        <v>40</v>
      </c>
      <c r="E52" s="17">
        <v>2393.1</v>
      </c>
      <c r="G52" s="18">
        <v>148</v>
      </c>
      <c r="H52" s="18">
        <v>17</v>
      </c>
      <c r="I52" s="18" t="s">
        <v>2</v>
      </c>
      <c r="K52" s="2">
        <v>39050.03</v>
      </c>
      <c r="M52" s="19">
        <v>40626.96</v>
      </c>
      <c r="N52" s="19">
        <v>25515</v>
      </c>
      <c r="O52" s="19">
        <v>57287</v>
      </c>
      <c r="Q52" s="18">
        <v>7</v>
      </c>
      <c r="R52" s="19">
        <v>27571.43</v>
      </c>
      <c r="T52" s="20">
        <v>15.7027</v>
      </c>
      <c r="U52" s="20">
        <v>9.5473</v>
      </c>
      <c r="W52" s="20">
        <v>42.3919</v>
      </c>
      <c r="X52" s="18">
        <v>60</v>
      </c>
      <c r="Y52" s="21">
        <f t="shared" si="0"/>
        <v>0.40540540540540543</v>
      </c>
      <c r="AA52" s="18">
        <v>120</v>
      </c>
      <c r="AB52" s="19">
        <v>38948.72</v>
      </c>
      <c r="AC52" s="19">
        <v>39656.51</v>
      </c>
      <c r="AD52" s="19">
        <v>25515</v>
      </c>
      <c r="AE52" s="19">
        <v>54689</v>
      </c>
      <c r="AF52" s="20">
        <v>15.525</v>
      </c>
      <c r="AG52" s="20">
        <v>9.525</v>
      </c>
      <c r="AH52" s="20">
        <v>43.0083</v>
      </c>
    </row>
    <row r="53" spans="1:34" ht="12.75">
      <c r="A53" s="17">
        <v>84</v>
      </c>
      <c r="B53" s="17">
        <v>4</v>
      </c>
      <c r="C53" s="17">
        <v>747</v>
      </c>
      <c r="D53" s="16" t="s">
        <v>41</v>
      </c>
      <c r="E53" s="17">
        <v>642.5</v>
      </c>
      <c r="G53" s="18">
        <v>42</v>
      </c>
      <c r="H53" s="18">
        <v>6</v>
      </c>
      <c r="I53" s="18" t="s">
        <v>2</v>
      </c>
      <c r="K53" s="2">
        <v>38732.64</v>
      </c>
      <c r="M53" s="19">
        <v>39814.64</v>
      </c>
      <c r="N53" s="19">
        <v>28304</v>
      </c>
      <c r="O53" s="19">
        <v>74079</v>
      </c>
      <c r="Q53" s="18" t="s">
        <v>2</v>
      </c>
      <c r="R53" s="19" t="s">
        <v>2</v>
      </c>
      <c r="T53" s="20">
        <v>17.0714</v>
      </c>
      <c r="U53" s="20">
        <v>12.5714</v>
      </c>
      <c r="W53" s="20">
        <v>42.5952</v>
      </c>
      <c r="X53" s="18">
        <v>10</v>
      </c>
      <c r="Y53" s="21">
        <f t="shared" si="0"/>
        <v>0.23809523809523808</v>
      </c>
      <c r="AA53" s="18">
        <v>32</v>
      </c>
      <c r="AB53" s="19">
        <v>38132.38</v>
      </c>
      <c r="AC53" s="19">
        <v>38505.38</v>
      </c>
      <c r="AD53" s="19">
        <v>28304</v>
      </c>
      <c r="AE53" s="19">
        <v>47661</v>
      </c>
      <c r="AF53" s="20">
        <v>17.0625</v>
      </c>
      <c r="AG53" s="20">
        <v>12.4375</v>
      </c>
      <c r="AH53" s="20">
        <v>43.375</v>
      </c>
    </row>
    <row r="54" spans="1:34" ht="12.75">
      <c r="A54" s="17">
        <v>41</v>
      </c>
      <c r="B54" s="17">
        <v>267</v>
      </c>
      <c r="C54" s="17">
        <v>819</v>
      </c>
      <c r="D54" s="16" t="s">
        <v>42</v>
      </c>
      <c r="E54" s="17">
        <v>657</v>
      </c>
      <c r="G54" s="18">
        <v>52</v>
      </c>
      <c r="H54" s="18">
        <v>3</v>
      </c>
      <c r="I54" s="18" t="s">
        <v>2</v>
      </c>
      <c r="K54" s="2">
        <v>34631.71</v>
      </c>
      <c r="M54" s="19">
        <v>36567.98</v>
      </c>
      <c r="N54" s="19">
        <v>25396</v>
      </c>
      <c r="O54" s="19">
        <v>47209</v>
      </c>
      <c r="Q54" s="18" t="s">
        <v>2</v>
      </c>
      <c r="R54" s="19" t="s">
        <v>2</v>
      </c>
      <c r="T54" s="20">
        <v>15.0769</v>
      </c>
      <c r="U54" s="20">
        <v>12.2692</v>
      </c>
      <c r="W54" s="20">
        <v>41.8077</v>
      </c>
      <c r="X54" s="18">
        <v>5</v>
      </c>
      <c r="Y54" s="21">
        <f t="shared" si="0"/>
        <v>0.09615384615384616</v>
      </c>
      <c r="AA54" s="18">
        <v>41</v>
      </c>
      <c r="AB54" s="19">
        <v>34495.88</v>
      </c>
      <c r="AC54" s="19">
        <v>35645.2</v>
      </c>
      <c r="AD54" s="19">
        <v>25396</v>
      </c>
      <c r="AE54" s="19">
        <v>45911</v>
      </c>
      <c r="AF54" s="20">
        <v>14.9024</v>
      </c>
      <c r="AG54" s="20">
        <v>12.0488</v>
      </c>
      <c r="AH54" s="20">
        <v>42.1707</v>
      </c>
    </row>
    <row r="55" spans="1:34" ht="12.75">
      <c r="A55" s="17">
        <v>79</v>
      </c>
      <c r="B55" s="17">
        <v>267</v>
      </c>
      <c r="C55" s="17">
        <v>846</v>
      </c>
      <c r="D55" s="16" t="s">
        <v>395</v>
      </c>
      <c r="E55" s="17">
        <v>647.8</v>
      </c>
      <c r="G55" s="18">
        <v>48</v>
      </c>
      <c r="H55" s="18">
        <v>1</v>
      </c>
      <c r="I55" s="18" t="s">
        <v>2</v>
      </c>
      <c r="K55" s="2">
        <v>32775.85</v>
      </c>
      <c r="M55" s="19">
        <v>35316.42</v>
      </c>
      <c r="N55" s="19">
        <v>26406</v>
      </c>
      <c r="O55" s="19">
        <v>43666</v>
      </c>
      <c r="Q55" s="18">
        <v>2</v>
      </c>
      <c r="R55" s="19">
        <v>27290.5</v>
      </c>
      <c r="T55" s="20">
        <v>14.7292</v>
      </c>
      <c r="U55" s="20">
        <v>10.1042</v>
      </c>
      <c r="W55" s="20">
        <v>40.4792</v>
      </c>
      <c r="X55" s="18">
        <v>6</v>
      </c>
      <c r="Y55" s="21">
        <f t="shared" si="0"/>
        <v>0.125</v>
      </c>
      <c r="AA55" s="18">
        <v>23</v>
      </c>
      <c r="AB55" s="19">
        <v>33234.48</v>
      </c>
      <c r="AC55" s="19">
        <v>34387.22</v>
      </c>
      <c r="AD55" s="19">
        <v>26406</v>
      </c>
      <c r="AE55" s="19">
        <v>41176</v>
      </c>
      <c r="AF55" s="20">
        <v>15.8261</v>
      </c>
      <c r="AG55" s="20">
        <v>11.3913</v>
      </c>
      <c r="AH55" s="20">
        <v>41.4783</v>
      </c>
    </row>
    <row r="56" spans="1:34" ht="12.75">
      <c r="A56" s="17">
        <v>95</v>
      </c>
      <c r="B56" s="17">
        <v>267</v>
      </c>
      <c r="C56" s="17">
        <v>873</v>
      </c>
      <c r="D56" s="16" t="s">
        <v>43</v>
      </c>
      <c r="E56" s="17">
        <v>622.6</v>
      </c>
      <c r="G56" s="18">
        <v>44</v>
      </c>
      <c r="H56" s="18">
        <v>5</v>
      </c>
      <c r="I56" s="18" t="s">
        <v>2</v>
      </c>
      <c r="K56" s="2">
        <v>36486.02</v>
      </c>
      <c r="M56" s="19">
        <v>37955.02</v>
      </c>
      <c r="N56" s="19">
        <v>26130</v>
      </c>
      <c r="O56" s="19">
        <v>47765</v>
      </c>
      <c r="Q56" s="18">
        <v>1</v>
      </c>
      <c r="R56" s="19">
        <v>28240</v>
      </c>
      <c r="T56" s="20">
        <v>19.8182</v>
      </c>
      <c r="U56" s="20">
        <v>17.0227</v>
      </c>
      <c r="W56" s="20">
        <v>47.25</v>
      </c>
      <c r="X56" s="18">
        <v>3</v>
      </c>
      <c r="Y56" s="21">
        <f t="shared" si="0"/>
        <v>0.06818181818181818</v>
      </c>
      <c r="AA56" s="18">
        <v>31</v>
      </c>
      <c r="AB56" s="19">
        <v>37710</v>
      </c>
      <c r="AC56" s="19">
        <v>38230.32</v>
      </c>
      <c r="AD56" s="19">
        <v>26130</v>
      </c>
      <c r="AE56" s="19">
        <v>42810</v>
      </c>
      <c r="AF56" s="20">
        <v>21.7742</v>
      </c>
      <c r="AG56" s="20">
        <v>19.0323</v>
      </c>
      <c r="AH56" s="20">
        <v>49.3226</v>
      </c>
    </row>
    <row r="57" spans="1:34" ht="12.75">
      <c r="A57" s="17">
        <v>29</v>
      </c>
      <c r="B57" s="17">
        <v>16</v>
      </c>
      <c r="C57" s="17">
        <v>882</v>
      </c>
      <c r="D57" s="16" t="s">
        <v>44</v>
      </c>
      <c r="E57" s="17">
        <v>4644.1</v>
      </c>
      <c r="G57" s="18">
        <v>307</v>
      </c>
      <c r="H57" s="18">
        <v>6</v>
      </c>
      <c r="I57" s="18" t="s">
        <v>2</v>
      </c>
      <c r="K57" s="2">
        <v>40397.28</v>
      </c>
      <c r="M57" s="19">
        <v>40741.09</v>
      </c>
      <c r="N57" s="19">
        <v>24500</v>
      </c>
      <c r="O57" s="19">
        <v>55821</v>
      </c>
      <c r="Q57" s="18">
        <v>7</v>
      </c>
      <c r="R57" s="19">
        <v>24500</v>
      </c>
      <c r="T57" s="20">
        <v>17.215</v>
      </c>
      <c r="U57" s="20">
        <v>13.7427</v>
      </c>
      <c r="W57" s="20">
        <v>45.4072</v>
      </c>
      <c r="X57" s="18">
        <v>103</v>
      </c>
      <c r="Y57" s="21">
        <f t="shared" si="0"/>
        <v>0.3355048859934853</v>
      </c>
      <c r="AA57" s="18">
        <v>278</v>
      </c>
      <c r="AB57" s="19">
        <v>40491.72</v>
      </c>
      <c r="AC57" s="19">
        <v>40544.19</v>
      </c>
      <c r="AD57" s="19">
        <v>24500</v>
      </c>
      <c r="AE57" s="19">
        <v>52262</v>
      </c>
      <c r="AF57" s="20">
        <v>17.2446</v>
      </c>
      <c r="AG57" s="20">
        <v>13.6259</v>
      </c>
      <c r="AH57" s="20">
        <v>45.5899</v>
      </c>
    </row>
    <row r="58" spans="1:34" ht="12.75">
      <c r="A58" s="17">
        <v>15</v>
      </c>
      <c r="B58" s="17">
        <v>13</v>
      </c>
      <c r="C58" s="17">
        <v>914</v>
      </c>
      <c r="D58" s="16" t="s">
        <v>45</v>
      </c>
      <c r="E58" s="17">
        <v>224.5</v>
      </c>
      <c r="G58" s="18">
        <v>19</v>
      </c>
      <c r="H58" s="18">
        <v>3</v>
      </c>
      <c r="I58" s="18" t="s">
        <v>2</v>
      </c>
      <c r="K58" s="2">
        <v>30268.63</v>
      </c>
      <c r="M58" s="19">
        <v>30805.68</v>
      </c>
      <c r="N58" s="19">
        <v>24500</v>
      </c>
      <c r="O58" s="19">
        <v>37285</v>
      </c>
      <c r="Q58" s="18">
        <v>1</v>
      </c>
      <c r="R58" s="19">
        <v>24500</v>
      </c>
      <c r="T58" s="20">
        <v>14.5789</v>
      </c>
      <c r="U58" s="20">
        <v>14</v>
      </c>
      <c r="W58" s="20">
        <v>44.6316</v>
      </c>
      <c r="X58" s="18">
        <v>1</v>
      </c>
      <c r="Y58" s="21">
        <f t="shared" si="0"/>
        <v>0.05263157894736842</v>
      </c>
      <c r="AA58" s="18">
        <v>18</v>
      </c>
      <c r="AB58" s="19">
        <v>30016.61</v>
      </c>
      <c r="AC58" s="19">
        <v>30445.72</v>
      </c>
      <c r="AD58" s="19">
        <v>24500</v>
      </c>
      <c r="AE58" s="19">
        <v>36744</v>
      </c>
      <c r="AF58" s="20">
        <v>13.8333</v>
      </c>
      <c r="AG58" s="20">
        <v>13.2222</v>
      </c>
      <c r="AH58" s="20">
        <v>44.2222</v>
      </c>
    </row>
    <row r="59" spans="1:34" ht="12.75">
      <c r="A59" s="17">
        <v>35</v>
      </c>
      <c r="B59" s="17">
        <v>267</v>
      </c>
      <c r="C59" s="17">
        <v>916</v>
      </c>
      <c r="D59" s="16" t="s">
        <v>46</v>
      </c>
      <c r="E59" s="17">
        <v>261.5</v>
      </c>
      <c r="G59" s="18">
        <v>23</v>
      </c>
      <c r="H59" s="18">
        <v>7</v>
      </c>
      <c r="I59" s="18" t="s">
        <v>2</v>
      </c>
      <c r="K59" s="2">
        <v>32417.04</v>
      </c>
      <c r="M59" s="19">
        <v>33785.22</v>
      </c>
      <c r="N59" s="19">
        <v>27331</v>
      </c>
      <c r="O59" s="19">
        <v>43252</v>
      </c>
      <c r="Q59" s="18">
        <v>2</v>
      </c>
      <c r="R59" s="19">
        <v>27628.5</v>
      </c>
      <c r="T59" s="20">
        <v>11.6522</v>
      </c>
      <c r="U59" s="20">
        <v>8.1739</v>
      </c>
      <c r="W59" s="20">
        <v>41.6522</v>
      </c>
      <c r="X59" s="18">
        <v>1</v>
      </c>
      <c r="Y59" s="21">
        <f t="shared" si="0"/>
        <v>0.043478260869565216</v>
      </c>
      <c r="AA59" s="18">
        <v>14</v>
      </c>
      <c r="AB59" s="19">
        <v>32921.43</v>
      </c>
      <c r="AC59" s="19">
        <v>33187.64</v>
      </c>
      <c r="AD59" s="19">
        <v>27926</v>
      </c>
      <c r="AE59" s="19">
        <v>36700</v>
      </c>
      <c r="AF59" s="20">
        <v>13.7143</v>
      </c>
      <c r="AG59" s="20">
        <v>8.9286</v>
      </c>
      <c r="AH59" s="20">
        <v>45.9286</v>
      </c>
    </row>
    <row r="60" spans="1:34" ht="12.75">
      <c r="A60" s="17">
        <v>23</v>
      </c>
      <c r="B60" s="17">
        <v>9</v>
      </c>
      <c r="C60" s="17">
        <v>918</v>
      </c>
      <c r="D60" s="16" t="s">
        <v>47</v>
      </c>
      <c r="E60" s="17">
        <v>535.7</v>
      </c>
      <c r="G60" s="18">
        <v>41</v>
      </c>
      <c r="H60" s="18">
        <v>3</v>
      </c>
      <c r="I60" s="18" t="s">
        <v>2</v>
      </c>
      <c r="K60" s="2">
        <v>35277.15</v>
      </c>
      <c r="M60" s="19">
        <v>35921.46</v>
      </c>
      <c r="N60" s="19">
        <v>24500</v>
      </c>
      <c r="O60" s="19">
        <v>47156</v>
      </c>
      <c r="Q60" s="18">
        <v>4</v>
      </c>
      <c r="R60" s="19">
        <v>24737</v>
      </c>
      <c r="T60" s="20">
        <v>13.1951</v>
      </c>
      <c r="U60" s="20">
        <v>11.8049</v>
      </c>
      <c r="W60" s="20">
        <v>39.1951</v>
      </c>
      <c r="X60" s="18">
        <v>13</v>
      </c>
      <c r="Y60" s="21">
        <f t="shared" si="0"/>
        <v>0.3170731707317073</v>
      </c>
      <c r="AA60" s="18">
        <v>36</v>
      </c>
      <c r="AB60" s="19">
        <v>34987.75</v>
      </c>
      <c r="AC60" s="19">
        <v>35372.58</v>
      </c>
      <c r="AD60" s="19">
        <v>24500</v>
      </c>
      <c r="AE60" s="19">
        <v>47156</v>
      </c>
      <c r="AF60" s="20">
        <v>12.25</v>
      </c>
      <c r="AG60" s="20">
        <v>10.6944</v>
      </c>
      <c r="AH60" s="20">
        <v>38.6944</v>
      </c>
    </row>
    <row r="61" spans="1:34" ht="12.75">
      <c r="A61" s="17">
        <v>23</v>
      </c>
      <c r="B61" s="17">
        <v>9</v>
      </c>
      <c r="C61" s="17">
        <v>936</v>
      </c>
      <c r="D61" s="16" t="s">
        <v>48</v>
      </c>
      <c r="E61" s="17">
        <v>927.1</v>
      </c>
      <c r="G61" s="18">
        <v>64</v>
      </c>
      <c r="H61" s="18">
        <v>5</v>
      </c>
      <c r="I61" s="18" t="s">
        <v>2</v>
      </c>
      <c r="K61" s="2">
        <v>37676.97</v>
      </c>
      <c r="M61" s="19">
        <v>38753.52</v>
      </c>
      <c r="N61" s="19">
        <v>24500</v>
      </c>
      <c r="O61" s="19">
        <v>55038</v>
      </c>
      <c r="Q61" s="18">
        <v>2</v>
      </c>
      <c r="R61" s="19">
        <v>24500</v>
      </c>
      <c r="T61" s="20">
        <v>17.0469</v>
      </c>
      <c r="U61" s="20">
        <v>13.4063</v>
      </c>
      <c r="W61" s="20">
        <v>44.1563</v>
      </c>
      <c r="X61" s="18">
        <v>11</v>
      </c>
      <c r="Y61" s="21">
        <f t="shared" si="0"/>
        <v>0.171875</v>
      </c>
      <c r="AA61" s="18">
        <v>54</v>
      </c>
      <c r="AB61" s="19">
        <v>37467.19</v>
      </c>
      <c r="AC61" s="19">
        <v>37971.56</v>
      </c>
      <c r="AD61" s="19">
        <v>24500</v>
      </c>
      <c r="AE61" s="19">
        <v>51407</v>
      </c>
      <c r="AF61" s="20">
        <v>17.6667</v>
      </c>
      <c r="AG61" s="20">
        <v>13.963</v>
      </c>
      <c r="AH61" s="20">
        <v>44.8889</v>
      </c>
    </row>
    <row r="62" spans="1:34" ht="12.75">
      <c r="A62" s="17">
        <v>90</v>
      </c>
      <c r="B62" s="17">
        <v>15</v>
      </c>
      <c r="C62" s="17">
        <v>977</v>
      </c>
      <c r="D62" s="16" t="s">
        <v>49</v>
      </c>
      <c r="E62" s="17">
        <v>678.7</v>
      </c>
      <c r="G62" s="18">
        <v>55</v>
      </c>
      <c r="H62" s="18">
        <v>4</v>
      </c>
      <c r="I62" s="18" t="s">
        <v>2</v>
      </c>
      <c r="K62" s="2">
        <v>32047.24</v>
      </c>
      <c r="M62" s="19">
        <v>33353.27</v>
      </c>
      <c r="N62" s="19">
        <v>24500</v>
      </c>
      <c r="O62" s="19">
        <v>42486</v>
      </c>
      <c r="Q62" s="18">
        <v>4</v>
      </c>
      <c r="R62" s="19">
        <v>24828.5</v>
      </c>
      <c r="T62" s="20">
        <v>12.8545</v>
      </c>
      <c r="U62" s="20">
        <v>9.8545</v>
      </c>
      <c r="W62" s="20">
        <v>43.3273</v>
      </c>
      <c r="X62" s="18">
        <v>5</v>
      </c>
      <c r="Y62" s="21">
        <f t="shared" si="0"/>
        <v>0.09090909090909091</v>
      </c>
      <c r="AA62" s="18">
        <v>41</v>
      </c>
      <c r="AB62" s="19">
        <v>32195.76</v>
      </c>
      <c r="AC62" s="19">
        <v>32858.1</v>
      </c>
      <c r="AD62" s="19">
        <v>24500</v>
      </c>
      <c r="AE62" s="19">
        <v>42048</v>
      </c>
      <c r="AF62" s="20">
        <v>13.0976</v>
      </c>
      <c r="AG62" s="20">
        <v>10.3902</v>
      </c>
      <c r="AH62" s="20">
        <v>43.4878</v>
      </c>
    </row>
    <row r="63" spans="1:34" ht="12.75">
      <c r="A63" s="17">
        <v>91</v>
      </c>
      <c r="B63" s="17">
        <v>11</v>
      </c>
      <c r="C63" s="17">
        <v>981</v>
      </c>
      <c r="D63" s="16" t="s">
        <v>50</v>
      </c>
      <c r="E63" s="17">
        <v>1534</v>
      </c>
      <c r="G63" s="18">
        <v>96</v>
      </c>
      <c r="H63" s="18">
        <v>8</v>
      </c>
      <c r="I63" s="18" t="s">
        <v>2</v>
      </c>
      <c r="K63" s="2">
        <v>36846.82</v>
      </c>
      <c r="M63" s="19">
        <v>37990.55</v>
      </c>
      <c r="N63" s="19">
        <v>24585</v>
      </c>
      <c r="O63" s="19">
        <v>54845</v>
      </c>
      <c r="Q63" s="18">
        <v>12</v>
      </c>
      <c r="R63" s="19">
        <v>28029.67</v>
      </c>
      <c r="T63" s="20">
        <v>12.3854</v>
      </c>
      <c r="U63" s="20">
        <v>9.5625</v>
      </c>
      <c r="W63" s="20">
        <v>39.1354</v>
      </c>
      <c r="X63" s="18">
        <v>16</v>
      </c>
      <c r="Y63" s="21">
        <f t="shared" si="0"/>
        <v>0.16666666666666666</v>
      </c>
      <c r="AA63" s="18">
        <v>67</v>
      </c>
      <c r="AB63" s="19">
        <v>37520.57</v>
      </c>
      <c r="AC63" s="19">
        <v>37623.16</v>
      </c>
      <c r="AD63" s="19">
        <v>24585</v>
      </c>
      <c r="AE63" s="19">
        <v>49625</v>
      </c>
      <c r="AF63" s="20">
        <v>14.0448</v>
      </c>
      <c r="AG63" s="20">
        <v>10.9552</v>
      </c>
      <c r="AH63" s="20">
        <v>41.0896</v>
      </c>
    </row>
    <row r="64" spans="1:34" ht="12.75">
      <c r="A64" s="17">
        <v>14</v>
      </c>
      <c r="B64" s="17">
        <v>11</v>
      </c>
      <c r="C64" s="17">
        <v>999</v>
      </c>
      <c r="D64" s="16" t="s">
        <v>51</v>
      </c>
      <c r="E64" s="17">
        <v>1818.1</v>
      </c>
      <c r="G64" s="18">
        <v>116</v>
      </c>
      <c r="H64" s="18">
        <v>7</v>
      </c>
      <c r="I64" s="18" t="s">
        <v>2</v>
      </c>
      <c r="K64" s="2">
        <v>40296.91</v>
      </c>
      <c r="M64" s="19">
        <v>41832.33</v>
      </c>
      <c r="N64" s="19">
        <v>27990</v>
      </c>
      <c r="O64" s="19">
        <v>61606</v>
      </c>
      <c r="Q64" s="18">
        <v>2</v>
      </c>
      <c r="R64" s="19">
        <v>28684.5</v>
      </c>
      <c r="T64" s="20">
        <v>18.3879</v>
      </c>
      <c r="U64" s="20">
        <v>13.9741</v>
      </c>
      <c r="W64" s="20">
        <v>44.1466</v>
      </c>
      <c r="X64" s="18">
        <v>14</v>
      </c>
      <c r="Y64" s="21">
        <f t="shared" si="0"/>
        <v>0.1206896551724138</v>
      </c>
      <c r="AA64" s="18">
        <v>94</v>
      </c>
      <c r="AB64" s="19">
        <v>40495.98</v>
      </c>
      <c r="AC64" s="19">
        <v>41350.98</v>
      </c>
      <c r="AD64" s="19">
        <v>27990</v>
      </c>
      <c r="AE64" s="19">
        <v>61606</v>
      </c>
      <c r="AF64" s="20">
        <v>18.9894</v>
      </c>
      <c r="AG64" s="20">
        <v>14.3511</v>
      </c>
      <c r="AH64" s="20">
        <v>44.9043</v>
      </c>
    </row>
    <row r="65" spans="1:34" ht="12.75">
      <c r="A65" s="17">
        <v>7</v>
      </c>
      <c r="B65" s="17">
        <v>267</v>
      </c>
      <c r="C65" s="17">
        <v>1044</v>
      </c>
      <c r="D65" s="16" t="s">
        <v>52</v>
      </c>
      <c r="E65" s="17">
        <v>4267.1</v>
      </c>
      <c r="G65" s="18">
        <v>296</v>
      </c>
      <c r="H65" s="18">
        <v>21</v>
      </c>
      <c r="I65" s="18" t="s">
        <v>2</v>
      </c>
      <c r="K65" s="2">
        <v>42722.39</v>
      </c>
      <c r="M65" s="19">
        <v>43665.35</v>
      </c>
      <c r="N65" s="19">
        <v>26767</v>
      </c>
      <c r="O65" s="19">
        <v>61689</v>
      </c>
      <c r="Q65" s="18">
        <v>7</v>
      </c>
      <c r="R65" s="19">
        <v>27755.43</v>
      </c>
      <c r="T65" s="20">
        <v>17.1486</v>
      </c>
      <c r="U65" s="20">
        <v>11.9662</v>
      </c>
      <c r="W65" s="20">
        <v>44.6723</v>
      </c>
      <c r="X65" s="18">
        <v>149</v>
      </c>
      <c r="Y65" s="21">
        <f t="shared" si="0"/>
        <v>0.5033783783783784</v>
      </c>
      <c r="AA65" s="18">
        <v>266</v>
      </c>
      <c r="AB65" s="19">
        <v>43005.8</v>
      </c>
      <c r="AC65" s="19">
        <v>43562.79</v>
      </c>
      <c r="AD65" s="19">
        <v>26767</v>
      </c>
      <c r="AE65" s="19">
        <v>60194</v>
      </c>
      <c r="AF65" s="20">
        <v>17.3647</v>
      </c>
      <c r="AG65" s="20">
        <v>12.1128</v>
      </c>
      <c r="AH65" s="20">
        <v>45.0602</v>
      </c>
    </row>
    <row r="66" spans="1:34" ht="12.75">
      <c r="A66" s="17">
        <v>57</v>
      </c>
      <c r="B66" s="17">
        <v>10</v>
      </c>
      <c r="C66" s="17">
        <v>1053</v>
      </c>
      <c r="D66" s="16" t="s">
        <v>53</v>
      </c>
      <c r="E66" s="17">
        <v>17691.1</v>
      </c>
      <c r="G66" s="18">
        <v>982</v>
      </c>
      <c r="H66" s="18">
        <v>73</v>
      </c>
      <c r="I66" s="18" t="s">
        <v>2</v>
      </c>
      <c r="K66" s="2">
        <v>41276.53</v>
      </c>
      <c r="M66" s="19">
        <v>42042.81</v>
      </c>
      <c r="N66" s="19">
        <v>27263</v>
      </c>
      <c r="O66" s="19">
        <v>67737</v>
      </c>
      <c r="Q66" s="18">
        <v>33</v>
      </c>
      <c r="R66" s="19">
        <v>29521.03</v>
      </c>
      <c r="T66" s="20">
        <v>14.1772</v>
      </c>
      <c r="U66" s="20">
        <v>9.8595</v>
      </c>
      <c r="W66" s="20">
        <v>41.9725</v>
      </c>
      <c r="X66" s="18">
        <v>323</v>
      </c>
      <c r="Y66" s="21">
        <f t="shared" si="0"/>
        <v>0.3289205702647658</v>
      </c>
      <c r="AA66" s="18">
        <v>909</v>
      </c>
      <c r="AB66" s="19">
        <v>40825.89</v>
      </c>
      <c r="AC66" s="19">
        <v>41364.41</v>
      </c>
      <c r="AD66" s="19">
        <v>27263</v>
      </c>
      <c r="AE66" s="19">
        <v>66416</v>
      </c>
      <c r="AF66" s="20">
        <v>13.6051</v>
      </c>
      <c r="AG66" s="20">
        <v>9.1485</v>
      </c>
      <c r="AH66" s="20">
        <v>41.6095</v>
      </c>
    </row>
    <row r="67" spans="1:34" ht="12.75">
      <c r="A67" s="17">
        <v>57</v>
      </c>
      <c r="B67" s="17">
        <v>10</v>
      </c>
      <c r="C67" s="17">
        <v>1062</v>
      </c>
      <c r="D67" s="16" t="s">
        <v>54</v>
      </c>
      <c r="E67" s="17">
        <v>1140.7</v>
      </c>
      <c r="G67" s="18">
        <v>92</v>
      </c>
      <c r="H67" s="18">
        <v>4</v>
      </c>
      <c r="I67" s="18" t="s">
        <v>2</v>
      </c>
      <c r="K67" s="2">
        <v>34187.26</v>
      </c>
      <c r="M67" s="19">
        <v>35712.74</v>
      </c>
      <c r="N67" s="19">
        <v>26288</v>
      </c>
      <c r="O67" s="19">
        <v>47064</v>
      </c>
      <c r="Q67" s="18">
        <v>4</v>
      </c>
      <c r="R67" s="19">
        <v>27295</v>
      </c>
      <c r="T67" s="20">
        <v>12.2065</v>
      </c>
      <c r="U67" s="20">
        <v>9.2717</v>
      </c>
      <c r="W67" s="20">
        <v>37.7717</v>
      </c>
      <c r="X67" s="18">
        <v>14</v>
      </c>
      <c r="Y67" s="21">
        <f t="shared" si="0"/>
        <v>0.15217391304347827</v>
      </c>
      <c r="AA67" s="18">
        <v>68</v>
      </c>
      <c r="AB67" s="19">
        <v>34356.41</v>
      </c>
      <c r="AC67" s="19">
        <v>35019.68</v>
      </c>
      <c r="AD67" s="19">
        <v>26288</v>
      </c>
      <c r="AE67" s="19">
        <v>47064</v>
      </c>
      <c r="AF67" s="20">
        <v>12.1176</v>
      </c>
      <c r="AG67" s="20">
        <v>8.9265</v>
      </c>
      <c r="AH67" s="20">
        <v>38.25</v>
      </c>
    </row>
    <row r="68" spans="1:34" ht="12.75">
      <c r="A68" s="17">
        <v>4</v>
      </c>
      <c r="B68" s="17">
        <v>15</v>
      </c>
      <c r="C68" s="17">
        <v>1071</v>
      </c>
      <c r="D68" s="16" t="s">
        <v>55</v>
      </c>
      <c r="E68" s="17">
        <v>1586.7</v>
      </c>
      <c r="G68" s="18">
        <v>130</v>
      </c>
      <c r="H68" s="18">
        <v>2</v>
      </c>
      <c r="I68" s="18" t="s">
        <v>2</v>
      </c>
      <c r="K68" s="2">
        <v>40300.83</v>
      </c>
      <c r="M68" s="19">
        <v>41317.02</v>
      </c>
      <c r="N68" s="19">
        <v>27768</v>
      </c>
      <c r="O68" s="19">
        <v>56787</v>
      </c>
      <c r="Q68" s="18">
        <v>4</v>
      </c>
      <c r="R68" s="19">
        <v>30328.75</v>
      </c>
      <c r="T68" s="20">
        <v>16.6385</v>
      </c>
      <c r="U68" s="20">
        <v>14.3154</v>
      </c>
      <c r="W68" s="20">
        <v>45.5308</v>
      </c>
      <c r="X68" s="18">
        <v>59</v>
      </c>
      <c r="Y68" s="21">
        <f t="shared" si="0"/>
        <v>0.45384615384615384</v>
      </c>
      <c r="AA68" s="18">
        <v>104</v>
      </c>
      <c r="AB68" s="19">
        <v>40385.28</v>
      </c>
      <c r="AC68" s="19">
        <v>40698.73</v>
      </c>
      <c r="AD68" s="19">
        <v>27768</v>
      </c>
      <c r="AE68" s="19">
        <v>56787</v>
      </c>
      <c r="AF68" s="20">
        <v>16.4135</v>
      </c>
      <c r="AG68" s="20">
        <v>14.5</v>
      </c>
      <c r="AH68" s="20">
        <v>45.5865</v>
      </c>
    </row>
    <row r="69" spans="1:34" ht="12.75">
      <c r="A69" s="17">
        <v>56</v>
      </c>
      <c r="B69" s="17">
        <v>16</v>
      </c>
      <c r="C69" s="17">
        <v>1079</v>
      </c>
      <c r="D69" s="16" t="s">
        <v>56</v>
      </c>
      <c r="E69" s="17">
        <v>999.5</v>
      </c>
      <c r="G69" s="18">
        <v>77</v>
      </c>
      <c r="H69" s="18">
        <v>4</v>
      </c>
      <c r="I69" s="18" t="s">
        <v>2</v>
      </c>
      <c r="K69" s="2">
        <v>41613.13</v>
      </c>
      <c r="M69" s="19">
        <v>42550.38</v>
      </c>
      <c r="N69" s="19">
        <v>25369</v>
      </c>
      <c r="O69" s="19">
        <v>59344</v>
      </c>
      <c r="Q69" s="18">
        <v>2</v>
      </c>
      <c r="R69" s="19">
        <v>29925.5</v>
      </c>
      <c r="T69" s="20">
        <v>18.9481</v>
      </c>
      <c r="U69" s="20">
        <v>15.4416</v>
      </c>
      <c r="W69" s="20">
        <v>47.1818</v>
      </c>
      <c r="X69" s="18">
        <v>25</v>
      </c>
      <c r="Y69" s="21">
        <f t="shared" si="0"/>
        <v>0.3246753246753247</v>
      </c>
      <c r="AA69" s="18">
        <v>68</v>
      </c>
      <c r="AB69" s="19">
        <v>41954.9</v>
      </c>
      <c r="AC69" s="19">
        <v>42382.57</v>
      </c>
      <c r="AD69" s="19">
        <v>25369</v>
      </c>
      <c r="AE69" s="19">
        <v>59344</v>
      </c>
      <c r="AF69" s="20">
        <v>19.1765</v>
      </c>
      <c r="AG69" s="20">
        <v>15.6765</v>
      </c>
      <c r="AH69" s="20">
        <v>47.6176</v>
      </c>
    </row>
    <row r="70" spans="1:34" ht="12.75">
      <c r="A70" s="17">
        <v>22</v>
      </c>
      <c r="B70" s="17">
        <v>1</v>
      </c>
      <c r="C70" s="17">
        <v>1080</v>
      </c>
      <c r="D70" s="16" t="s">
        <v>57</v>
      </c>
      <c r="E70" s="17">
        <v>587.3</v>
      </c>
      <c r="G70" s="18">
        <v>37</v>
      </c>
      <c r="H70" s="18">
        <v>2</v>
      </c>
      <c r="I70" s="18" t="s">
        <v>2</v>
      </c>
      <c r="K70" s="2">
        <v>39234.65</v>
      </c>
      <c r="M70" s="19">
        <v>41333.95</v>
      </c>
      <c r="N70" s="19">
        <v>26220</v>
      </c>
      <c r="O70" s="19">
        <v>50732</v>
      </c>
      <c r="Q70" s="18">
        <v>4</v>
      </c>
      <c r="R70" s="19">
        <v>28338.5</v>
      </c>
      <c r="T70" s="20">
        <v>17.2703</v>
      </c>
      <c r="U70" s="20">
        <v>15.3243</v>
      </c>
      <c r="W70" s="20">
        <v>45</v>
      </c>
      <c r="X70" s="18">
        <v>10</v>
      </c>
      <c r="Y70" s="21">
        <f t="shared" si="0"/>
        <v>0.2702702702702703</v>
      </c>
      <c r="AA70" s="18">
        <v>28</v>
      </c>
      <c r="AB70" s="19">
        <v>40467.11</v>
      </c>
      <c r="AC70" s="19">
        <v>41472.79</v>
      </c>
      <c r="AD70" s="19">
        <v>26220</v>
      </c>
      <c r="AE70" s="19">
        <v>50732</v>
      </c>
      <c r="AF70" s="20">
        <v>18.8214</v>
      </c>
      <c r="AG70" s="20">
        <v>16.7143</v>
      </c>
      <c r="AH70" s="20">
        <v>47.6429</v>
      </c>
    </row>
    <row r="71" spans="1:34" ht="12.75">
      <c r="A71" s="17">
        <v>23</v>
      </c>
      <c r="B71" s="17">
        <v>9</v>
      </c>
      <c r="C71" s="17">
        <v>1082</v>
      </c>
      <c r="D71" s="16" t="s">
        <v>58</v>
      </c>
      <c r="E71" s="17">
        <v>1588.7</v>
      </c>
      <c r="G71" s="18">
        <v>118</v>
      </c>
      <c r="H71" s="18">
        <v>10</v>
      </c>
      <c r="I71" s="18" t="s">
        <v>2</v>
      </c>
      <c r="K71" s="2">
        <v>35706.58</v>
      </c>
      <c r="M71" s="19">
        <v>36829.9</v>
      </c>
      <c r="N71" s="19">
        <v>24500</v>
      </c>
      <c r="O71" s="19">
        <v>52626</v>
      </c>
      <c r="Q71" s="18">
        <v>3</v>
      </c>
      <c r="R71" s="19">
        <v>24500</v>
      </c>
      <c r="T71" s="20">
        <v>14.8051</v>
      </c>
      <c r="U71" s="20">
        <v>11.4746</v>
      </c>
      <c r="W71" s="20">
        <v>42.7712</v>
      </c>
      <c r="X71" s="18">
        <v>20</v>
      </c>
      <c r="Y71" s="21">
        <f t="shared" si="0"/>
        <v>0.1694915254237288</v>
      </c>
      <c r="AA71" s="18">
        <v>96</v>
      </c>
      <c r="AB71" s="19">
        <v>35825.68</v>
      </c>
      <c r="AC71" s="19">
        <v>36322.25</v>
      </c>
      <c r="AD71" s="19">
        <v>24500</v>
      </c>
      <c r="AE71" s="19">
        <v>52626</v>
      </c>
      <c r="AF71" s="20">
        <v>15.4063</v>
      </c>
      <c r="AG71" s="20">
        <v>12.0208</v>
      </c>
      <c r="AH71" s="20">
        <v>44.25</v>
      </c>
    </row>
    <row r="72" spans="1:34" ht="12.75">
      <c r="A72" s="17">
        <v>57</v>
      </c>
      <c r="B72" s="17">
        <v>10</v>
      </c>
      <c r="C72" s="17">
        <v>1089</v>
      </c>
      <c r="D72" s="16" t="s">
        <v>59</v>
      </c>
      <c r="E72" s="17">
        <v>514.4</v>
      </c>
      <c r="G72" s="18">
        <v>41</v>
      </c>
      <c r="H72" s="18">
        <v>1</v>
      </c>
      <c r="I72" s="18" t="s">
        <v>2</v>
      </c>
      <c r="K72" s="2">
        <v>32329.54</v>
      </c>
      <c r="M72" s="19">
        <v>33459</v>
      </c>
      <c r="N72" s="19">
        <v>24500</v>
      </c>
      <c r="O72" s="19">
        <v>62500</v>
      </c>
      <c r="Q72" s="18">
        <v>2</v>
      </c>
      <c r="R72" s="19">
        <v>26087</v>
      </c>
      <c r="T72" s="20">
        <v>10.4146</v>
      </c>
      <c r="U72" s="20">
        <v>7.1951</v>
      </c>
      <c r="W72" s="20">
        <v>38.439</v>
      </c>
      <c r="X72" s="18">
        <v>6</v>
      </c>
      <c r="Y72" s="21">
        <f t="shared" si="0"/>
        <v>0.14634146341463414</v>
      </c>
      <c r="AA72" s="18">
        <v>36</v>
      </c>
      <c r="AB72" s="19">
        <v>31364.42</v>
      </c>
      <c r="AC72" s="19">
        <v>32417.64</v>
      </c>
      <c r="AD72" s="19">
        <v>24500</v>
      </c>
      <c r="AE72" s="19">
        <v>48183</v>
      </c>
      <c r="AF72" s="20">
        <v>9.6944</v>
      </c>
      <c r="AG72" s="20">
        <v>7.1111</v>
      </c>
      <c r="AH72" s="20">
        <v>37.9167</v>
      </c>
    </row>
    <row r="73" spans="1:34" ht="12.75">
      <c r="A73" s="17">
        <v>27</v>
      </c>
      <c r="B73" s="17">
        <v>14</v>
      </c>
      <c r="C73" s="17">
        <v>1093</v>
      </c>
      <c r="D73" s="16" t="s">
        <v>60</v>
      </c>
      <c r="E73" s="17">
        <v>750</v>
      </c>
      <c r="G73" s="18">
        <v>54</v>
      </c>
      <c r="H73" s="18">
        <v>3</v>
      </c>
      <c r="I73" s="18" t="s">
        <v>2</v>
      </c>
      <c r="K73" s="2">
        <v>29554.89</v>
      </c>
      <c r="M73" s="19">
        <v>30690.87</v>
      </c>
      <c r="N73" s="19">
        <v>24500</v>
      </c>
      <c r="O73" s="19">
        <v>42164</v>
      </c>
      <c r="Q73" s="18">
        <v>4</v>
      </c>
      <c r="R73" s="19">
        <v>24874.5</v>
      </c>
      <c r="T73" s="20">
        <v>12.963</v>
      </c>
      <c r="U73" s="20">
        <v>9.6667</v>
      </c>
      <c r="W73" s="20">
        <v>40.5741</v>
      </c>
      <c r="X73" s="18">
        <v>12</v>
      </c>
      <c r="Y73" s="21">
        <f t="shared" si="0"/>
        <v>0.2222222222222222</v>
      </c>
      <c r="AA73" s="18">
        <v>46</v>
      </c>
      <c r="AB73" s="19">
        <v>28986.65</v>
      </c>
      <c r="AC73" s="19">
        <v>29784.8</v>
      </c>
      <c r="AD73" s="19">
        <v>24500</v>
      </c>
      <c r="AE73" s="19">
        <v>38074</v>
      </c>
      <c r="AF73" s="20">
        <v>11.1087</v>
      </c>
      <c r="AG73" s="20">
        <v>7.6522</v>
      </c>
      <c r="AH73" s="20">
        <v>39.6087</v>
      </c>
    </row>
    <row r="74" spans="1:34" ht="12.75">
      <c r="A74" s="17">
        <v>60</v>
      </c>
      <c r="B74" s="17">
        <v>4</v>
      </c>
      <c r="C74" s="17">
        <v>1095</v>
      </c>
      <c r="D74" s="16" t="s">
        <v>61</v>
      </c>
      <c r="E74" s="17">
        <v>699</v>
      </c>
      <c r="G74" s="18">
        <v>49</v>
      </c>
      <c r="H74" s="18">
        <v>3</v>
      </c>
      <c r="I74" s="18" t="s">
        <v>2</v>
      </c>
      <c r="K74" s="2">
        <v>36425.69</v>
      </c>
      <c r="M74" s="19">
        <v>38109.84</v>
      </c>
      <c r="N74" s="19">
        <v>27643</v>
      </c>
      <c r="O74" s="19">
        <v>57022</v>
      </c>
      <c r="Q74" s="18">
        <v>1</v>
      </c>
      <c r="R74" s="19">
        <v>29510</v>
      </c>
      <c r="T74" s="20">
        <v>17.7551</v>
      </c>
      <c r="U74" s="20">
        <v>15.1429</v>
      </c>
      <c r="W74" s="20">
        <v>43.4898</v>
      </c>
      <c r="X74" s="18">
        <v>4</v>
      </c>
      <c r="Y74" s="21">
        <f t="shared" si="0"/>
        <v>0.08163265306122448</v>
      </c>
      <c r="AA74" s="18">
        <v>33</v>
      </c>
      <c r="AB74" s="19">
        <v>36407.85</v>
      </c>
      <c r="AC74" s="19">
        <v>36720.67</v>
      </c>
      <c r="AD74" s="19">
        <v>27643</v>
      </c>
      <c r="AE74" s="19">
        <v>45205</v>
      </c>
      <c r="AF74" s="20">
        <v>18.697</v>
      </c>
      <c r="AG74" s="20">
        <v>15.6061</v>
      </c>
      <c r="AH74" s="20">
        <v>45.3636</v>
      </c>
    </row>
    <row r="75" spans="1:34" ht="12.75">
      <c r="A75" s="17">
        <v>59</v>
      </c>
      <c r="B75" s="17">
        <v>15</v>
      </c>
      <c r="C75" s="17">
        <v>1107</v>
      </c>
      <c r="D75" s="16" t="s">
        <v>62</v>
      </c>
      <c r="E75" s="17">
        <v>1482.4</v>
      </c>
      <c r="G75" s="18">
        <v>105</v>
      </c>
      <c r="H75" s="18">
        <v>1</v>
      </c>
      <c r="I75" s="18" t="s">
        <v>2</v>
      </c>
      <c r="K75" s="2">
        <v>35578.24</v>
      </c>
      <c r="M75" s="19">
        <v>36745.94</v>
      </c>
      <c r="N75" s="19">
        <v>24500</v>
      </c>
      <c r="O75" s="19">
        <v>53545</v>
      </c>
      <c r="Q75" s="18">
        <v>2</v>
      </c>
      <c r="R75" s="19">
        <v>24500</v>
      </c>
      <c r="T75" s="20">
        <v>15.5333</v>
      </c>
      <c r="U75" s="20">
        <v>11.6</v>
      </c>
      <c r="W75" s="20">
        <v>43.4476</v>
      </c>
      <c r="X75" s="18">
        <v>21</v>
      </c>
      <c r="Y75" s="21">
        <f t="shared" si="0"/>
        <v>0.2</v>
      </c>
      <c r="AA75" s="18">
        <v>86</v>
      </c>
      <c r="AB75" s="19">
        <v>36221.69</v>
      </c>
      <c r="AC75" s="19">
        <v>36780.17</v>
      </c>
      <c r="AD75" s="19">
        <v>24500</v>
      </c>
      <c r="AE75" s="19">
        <v>53545</v>
      </c>
      <c r="AF75" s="20">
        <v>16.6163</v>
      </c>
      <c r="AG75" s="20">
        <v>12.6395</v>
      </c>
      <c r="AH75" s="20">
        <v>45.4884</v>
      </c>
    </row>
    <row r="76" spans="1:34" ht="12.75">
      <c r="A76" s="17">
        <v>34</v>
      </c>
      <c r="B76" s="17">
        <v>267</v>
      </c>
      <c r="C76" s="17">
        <v>1116</v>
      </c>
      <c r="D76" s="16" t="s">
        <v>63</v>
      </c>
      <c r="E76" s="17">
        <v>1596.6</v>
      </c>
      <c r="G76" s="18">
        <v>114</v>
      </c>
      <c r="H76" s="18">
        <v>2</v>
      </c>
      <c r="I76" s="18" t="s">
        <v>2</v>
      </c>
      <c r="K76" s="2">
        <v>39982.66</v>
      </c>
      <c r="M76" s="19">
        <v>41891.68</v>
      </c>
      <c r="N76" s="19">
        <v>25455</v>
      </c>
      <c r="O76" s="19">
        <v>61003</v>
      </c>
      <c r="Q76" s="18">
        <v>3</v>
      </c>
      <c r="R76" s="19">
        <v>25538.33</v>
      </c>
      <c r="T76" s="20">
        <v>14.7018</v>
      </c>
      <c r="U76" s="20">
        <v>11.4123</v>
      </c>
      <c r="W76" s="20">
        <v>42.2895</v>
      </c>
      <c r="X76" s="18">
        <v>30</v>
      </c>
      <c r="Y76" s="21">
        <f t="shared" si="0"/>
        <v>0.2631578947368421</v>
      </c>
      <c r="AA76" s="18">
        <v>88</v>
      </c>
      <c r="AB76" s="19">
        <v>40973.91</v>
      </c>
      <c r="AC76" s="19">
        <v>41976.68</v>
      </c>
      <c r="AD76" s="19">
        <v>25455</v>
      </c>
      <c r="AE76" s="19">
        <v>58675</v>
      </c>
      <c r="AF76" s="20">
        <v>15.8409</v>
      </c>
      <c r="AG76" s="20">
        <v>12.3295</v>
      </c>
      <c r="AH76" s="20">
        <v>44.1364</v>
      </c>
    </row>
    <row r="77" spans="1:34" ht="12.75">
      <c r="A77" s="17">
        <v>24</v>
      </c>
      <c r="B77" s="17">
        <v>12</v>
      </c>
      <c r="C77" s="17">
        <v>1134</v>
      </c>
      <c r="D77" s="16" t="s">
        <v>64</v>
      </c>
      <c r="E77" s="17">
        <v>360.5</v>
      </c>
      <c r="G77" s="18">
        <v>31</v>
      </c>
      <c r="H77" s="18">
        <v>4</v>
      </c>
      <c r="I77" s="18" t="s">
        <v>2</v>
      </c>
      <c r="K77" s="2">
        <v>31479.77</v>
      </c>
      <c r="M77" s="19">
        <v>32832.55</v>
      </c>
      <c r="N77" s="19">
        <v>25788</v>
      </c>
      <c r="O77" s="19">
        <v>44526</v>
      </c>
      <c r="Q77" s="18">
        <v>1</v>
      </c>
      <c r="R77" s="19">
        <v>25788</v>
      </c>
      <c r="T77" s="20">
        <v>11.9355</v>
      </c>
      <c r="U77" s="20">
        <v>8.7419</v>
      </c>
      <c r="W77" s="20">
        <v>41.6129</v>
      </c>
      <c r="X77" s="18">
        <v>2</v>
      </c>
      <c r="Y77" s="21">
        <f t="shared" si="0"/>
        <v>0.06451612903225806</v>
      </c>
      <c r="AA77" s="18">
        <v>22</v>
      </c>
      <c r="AB77" s="19">
        <v>33247</v>
      </c>
      <c r="AC77" s="19">
        <v>33898.91</v>
      </c>
      <c r="AD77" s="19">
        <v>26500</v>
      </c>
      <c r="AE77" s="19">
        <v>44526</v>
      </c>
      <c r="AF77" s="20">
        <v>15</v>
      </c>
      <c r="AG77" s="20">
        <v>10.6818</v>
      </c>
      <c r="AH77" s="20">
        <v>46.0909</v>
      </c>
    </row>
    <row r="78" spans="1:34" ht="12.75">
      <c r="A78" s="17">
        <v>18</v>
      </c>
      <c r="B78" s="17">
        <v>12</v>
      </c>
      <c r="C78" s="17">
        <v>1152</v>
      </c>
      <c r="D78" s="16" t="s">
        <v>65</v>
      </c>
      <c r="E78" s="17">
        <v>1091.8</v>
      </c>
      <c r="G78" s="18">
        <v>87</v>
      </c>
      <c r="H78" s="18">
        <v>3</v>
      </c>
      <c r="I78" s="18" t="s">
        <v>2</v>
      </c>
      <c r="K78" s="2">
        <v>37523.72</v>
      </c>
      <c r="M78" s="19">
        <v>39392.09</v>
      </c>
      <c r="N78" s="19">
        <v>26598</v>
      </c>
      <c r="O78" s="19">
        <v>60688</v>
      </c>
      <c r="Q78" s="18">
        <v>4</v>
      </c>
      <c r="R78" s="19">
        <v>29556</v>
      </c>
      <c r="T78" s="20">
        <v>14.4368</v>
      </c>
      <c r="U78" s="20">
        <v>11.1264</v>
      </c>
      <c r="W78" s="20">
        <v>41.7586</v>
      </c>
      <c r="X78" s="18">
        <v>30</v>
      </c>
      <c r="Y78" s="21">
        <f t="shared" si="0"/>
        <v>0.3448275862068966</v>
      </c>
      <c r="AA78" s="18">
        <v>60</v>
      </c>
      <c r="AB78" s="19">
        <v>36967.33</v>
      </c>
      <c r="AC78" s="19">
        <v>37539.07</v>
      </c>
      <c r="AD78" s="19">
        <v>26598</v>
      </c>
      <c r="AE78" s="19">
        <v>47522</v>
      </c>
      <c r="AF78" s="20">
        <v>14.2</v>
      </c>
      <c r="AG78" s="20">
        <v>11.5167</v>
      </c>
      <c r="AH78" s="20">
        <v>42.1167</v>
      </c>
    </row>
    <row r="79" spans="1:34" ht="12.75">
      <c r="A79" s="17">
        <v>73</v>
      </c>
      <c r="B79" s="17">
        <v>13</v>
      </c>
      <c r="C79" s="17">
        <v>1197</v>
      </c>
      <c r="D79" s="16" t="s">
        <v>66</v>
      </c>
      <c r="E79" s="17">
        <v>970.8</v>
      </c>
      <c r="G79" s="18">
        <v>89</v>
      </c>
      <c r="H79" s="18">
        <v>1</v>
      </c>
      <c r="I79" s="18" t="s">
        <v>2</v>
      </c>
      <c r="K79" s="2">
        <v>35798.67</v>
      </c>
      <c r="M79" s="19">
        <v>36720.39</v>
      </c>
      <c r="N79" s="19">
        <v>26237</v>
      </c>
      <c r="O79" s="19">
        <v>50142</v>
      </c>
      <c r="Q79" s="18">
        <v>4</v>
      </c>
      <c r="R79" s="19">
        <v>27184.25</v>
      </c>
      <c r="T79" s="20">
        <v>15.6517</v>
      </c>
      <c r="U79" s="20">
        <v>12.5618</v>
      </c>
      <c r="W79" s="20">
        <v>41.764</v>
      </c>
      <c r="X79" s="18">
        <v>25</v>
      </c>
      <c r="Y79" s="21">
        <f aca="true" t="shared" si="1" ref="Y79:Y142">X79/G79</f>
        <v>0.2808988764044944</v>
      </c>
      <c r="AA79" s="18">
        <v>79</v>
      </c>
      <c r="AB79" s="19">
        <v>35827.14</v>
      </c>
      <c r="AC79" s="19">
        <v>36479.72</v>
      </c>
      <c r="AD79" s="19">
        <v>26237</v>
      </c>
      <c r="AE79" s="19">
        <v>45367</v>
      </c>
      <c r="AF79" s="20">
        <v>15.8101</v>
      </c>
      <c r="AG79" s="20">
        <v>13.0253</v>
      </c>
      <c r="AH79" s="20">
        <v>42.2152</v>
      </c>
    </row>
    <row r="80" spans="1:34" ht="12.75">
      <c r="A80" s="17">
        <v>99</v>
      </c>
      <c r="B80" s="17">
        <v>8</v>
      </c>
      <c r="C80" s="17">
        <v>1206</v>
      </c>
      <c r="D80" s="16" t="s">
        <v>67</v>
      </c>
      <c r="E80" s="17">
        <v>963.6</v>
      </c>
      <c r="G80" s="18">
        <v>65</v>
      </c>
      <c r="H80" s="18">
        <v>3</v>
      </c>
      <c r="I80" s="18" t="s">
        <v>2</v>
      </c>
      <c r="K80" s="2">
        <v>38146.89</v>
      </c>
      <c r="M80" s="19">
        <v>39713.22</v>
      </c>
      <c r="N80" s="19">
        <v>28213</v>
      </c>
      <c r="O80" s="19">
        <v>50857</v>
      </c>
      <c r="Q80" s="18">
        <v>1</v>
      </c>
      <c r="R80" s="19">
        <v>39113</v>
      </c>
      <c r="T80" s="20">
        <v>13.5077</v>
      </c>
      <c r="U80" s="20">
        <v>9.7385</v>
      </c>
      <c r="W80" s="20">
        <v>42.8</v>
      </c>
      <c r="X80" s="18">
        <v>11</v>
      </c>
      <c r="Y80" s="21">
        <f t="shared" si="1"/>
        <v>0.16923076923076924</v>
      </c>
      <c r="AA80" s="18">
        <v>50</v>
      </c>
      <c r="AB80" s="19">
        <v>38870.04</v>
      </c>
      <c r="AC80" s="19">
        <v>39400.08</v>
      </c>
      <c r="AD80" s="19">
        <v>28213</v>
      </c>
      <c r="AE80" s="19">
        <v>49452</v>
      </c>
      <c r="AF80" s="20">
        <v>14.96</v>
      </c>
      <c r="AG80" s="20">
        <v>10.78</v>
      </c>
      <c r="AH80" s="20">
        <v>44.88</v>
      </c>
    </row>
    <row r="81" spans="1:34" ht="12.75">
      <c r="A81" s="17">
        <v>20</v>
      </c>
      <c r="B81" s="17">
        <v>14</v>
      </c>
      <c r="C81" s="17">
        <v>1211</v>
      </c>
      <c r="D81" s="16" t="s">
        <v>68</v>
      </c>
      <c r="E81" s="17">
        <v>1387.3</v>
      </c>
      <c r="G81" s="18">
        <v>100</v>
      </c>
      <c r="H81" s="18">
        <v>2</v>
      </c>
      <c r="I81" s="18" t="s">
        <v>2</v>
      </c>
      <c r="K81" s="2">
        <v>35750.78</v>
      </c>
      <c r="M81" s="19">
        <v>37123.33</v>
      </c>
      <c r="N81" s="19">
        <v>26351</v>
      </c>
      <c r="O81" s="19">
        <v>54866</v>
      </c>
      <c r="Q81" s="18">
        <v>2</v>
      </c>
      <c r="R81" s="19">
        <v>31873.5</v>
      </c>
      <c r="T81" s="20">
        <v>14.65</v>
      </c>
      <c r="U81" s="20">
        <v>11.44</v>
      </c>
      <c r="W81" s="20">
        <v>41.47</v>
      </c>
      <c r="X81" s="18">
        <v>27</v>
      </c>
      <c r="Y81" s="21">
        <f t="shared" si="1"/>
        <v>0.27</v>
      </c>
      <c r="AA81" s="18">
        <v>79</v>
      </c>
      <c r="AB81" s="19">
        <v>35877.63</v>
      </c>
      <c r="AC81" s="19">
        <v>36406.44</v>
      </c>
      <c r="AD81" s="19">
        <v>26351</v>
      </c>
      <c r="AE81" s="19">
        <v>51183</v>
      </c>
      <c r="AF81" s="20">
        <v>14.5316</v>
      </c>
      <c r="AG81" s="20">
        <v>11.4051</v>
      </c>
      <c r="AH81" s="20">
        <v>41.5696</v>
      </c>
    </row>
    <row r="82" spans="1:34" ht="12.75">
      <c r="A82" s="17">
        <v>12</v>
      </c>
      <c r="B82" s="17">
        <v>267</v>
      </c>
      <c r="C82" s="17">
        <v>1215</v>
      </c>
      <c r="D82" s="16" t="s">
        <v>69</v>
      </c>
      <c r="E82" s="17">
        <v>335.5</v>
      </c>
      <c r="G82" s="18">
        <v>29</v>
      </c>
      <c r="H82" s="18">
        <v>2</v>
      </c>
      <c r="I82" s="18" t="s">
        <v>2</v>
      </c>
      <c r="K82" s="2">
        <v>33191.34</v>
      </c>
      <c r="M82" s="19">
        <v>34715.31</v>
      </c>
      <c r="N82" s="19">
        <v>25725</v>
      </c>
      <c r="O82" s="19">
        <v>40811</v>
      </c>
      <c r="Q82" s="18">
        <v>1</v>
      </c>
      <c r="R82" s="19">
        <v>29284</v>
      </c>
      <c r="T82" s="20">
        <v>13.2759</v>
      </c>
      <c r="U82" s="20">
        <v>10.1724</v>
      </c>
      <c r="W82" s="20">
        <v>42.4828</v>
      </c>
      <c r="X82" s="18">
        <v>3</v>
      </c>
      <c r="Y82" s="21">
        <f t="shared" si="1"/>
        <v>0.10344827586206896</v>
      </c>
      <c r="AA82" s="18">
        <v>20</v>
      </c>
      <c r="AB82" s="19">
        <v>33901.25</v>
      </c>
      <c r="AC82" s="19">
        <v>34457.25</v>
      </c>
      <c r="AD82" s="19">
        <v>25725</v>
      </c>
      <c r="AE82" s="19">
        <v>40171</v>
      </c>
      <c r="AF82" s="20">
        <v>15.15</v>
      </c>
      <c r="AG82" s="20">
        <v>12.95</v>
      </c>
      <c r="AH82" s="20">
        <v>44.8</v>
      </c>
    </row>
    <row r="83" spans="1:34" ht="12.75">
      <c r="A83" s="17">
        <v>21</v>
      </c>
      <c r="B83" s="17">
        <v>8</v>
      </c>
      <c r="C83" s="17">
        <v>1218</v>
      </c>
      <c r="D83" s="16" t="s">
        <v>70</v>
      </c>
      <c r="E83" s="17">
        <v>484</v>
      </c>
      <c r="G83" s="18">
        <v>39</v>
      </c>
      <c r="H83" s="18">
        <v>5</v>
      </c>
      <c r="I83" s="18" t="s">
        <v>2</v>
      </c>
      <c r="K83" s="2">
        <v>33480.28</v>
      </c>
      <c r="M83" s="19">
        <v>34787.41</v>
      </c>
      <c r="N83" s="19">
        <v>24500</v>
      </c>
      <c r="O83" s="19">
        <v>48772</v>
      </c>
      <c r="Q83" s="18">
        <v>2</v>
      </c>
      <c r="R83" s="19">
        <v>26190</v>
      </c>
      <c r="T83" s="20">
        <v>14.4615</v>
      </c>
      <c r="U83" s="20">
        <v>12.641</v>
      </c>
      <c r="W83" s="20">
        <v>43.8718</v>
      </c>
      <c r="X83" s="18">
        <v>4</v>
      </c>
      <c r="Y83" s="21">
        <f t="shared" si="1"/>
        <v>0.10256410256410256</v>
      </c>
      <c r="AA83" s="18">
        <v>29</v>
      </c>
      <c r="AB83" s="19">
        <v>33194.76</v>
      </c>
      <c r="AC83" s="19">
        <v>33695.03</v>
      </c>
      <c r="AD83" s="19">
        <v>24500</v>
      </c>
      <c r="AE83" s="19">
        <v>38891</v>
      </c>
      <c r="AF83" s="20">
        <v>14.3793</v>
      </c>
      <c r="AG83" s="20">
        <v>12.1379</v>
      </c>
      <c r="AH83" s="20">
        <v>43.9655</v>
      </c>
    </row>
    <row r="84" spans="1:34" ht="12.75">
      <c r="A84" s="17">
        <v>52</v>
      </c>
      <c r="B84" s="17">
        <v>10</v>
      </c>
      <c r="C84" s="17">
        <v>1221</v>
      </c>
      <c r="D84" s="16" t="s">
        <v>71</v>
      </c>
      <c r="E84" s="17">
        <v>1295.6</v>
      </c>
      <c r="G84" s="18">
        <v>100</v>
      </c>
      <c r="H84" s="18">
        <v>9</v>
      </c>
      <c r="I84" s="18" t="s">
        <v>2</v>
      </c>
      <c r="K84" s="2">
        <v>35003.5</v>
      </c>
      <c r="M84" s="19">
        <v>36026.17</v>
      </c>
      <c r="N84" s="19">
        <v>26000</v>
      </c>
      <c r="O84" s="19">
        <v>48450</v>
      </c>
      <c r="Q84" s="18">
        <v>6</v>
      </c>
      <c r="R84" s="19">
        <v>27869.83</v>
      </c>
      <c r="T84" s="20">
        <v>13.34</v>
      </c>
      <c r="U84" s="20">
        <v>11.04</v>
      </c>
      <c r="W84" s="20">
        <v>40.4</v>
      </c>
      <c r="X84" s="18">
        <v>20</v>
      </c>
      <c r="Y84" s="21">
        <f t="shared" si="1"/>
        <v>0.2</v>
      </c>
      <c r="AA84" s="18">
        <v>82</v>
      </c>
      <c r="AB84" s="19">
        <v>35248.48</v>
      </c>
      <c r="AC84" s="19">
        <v>35617.68</v>
      </c>
      <c r="AD84" s="19">
        <v>26000</v>
      </c>
      <c r="AE84" s="19">
        <v>48450</v>
      </c>
      <c r="AF84" s="20">
        <v>13.5366</v>
      </c>
      <c r="AG84" s="20">
        <v>10.9878</v>
      </c>
      <c r="AH84" s="20">
        <v>41.1951</v>
      </c>
    </row>
    <row r="85" spans="1:34" ht="12.75">
      <c r="A85" s="17">
        <v>87</v>
      </c>
      <c r="B85" s="17">
        <v>14</v>
      </c>
      <c r="C85" s="17">
        <v>1224</v>
      </c>
      <c r="D85" s="16" t="s">
        <v>72</v>
      </c>
      <c r="E85" s="17">
        <v>98</v>
      </c>
      <c r="G85" s="18">
        <v>8</v>
      </c>
      <c r="H85" s="18">
        <v>2</v>
      </c>
      <c r="I85" s="18" t="s">
        <v>2</v>
      </c>
      <c r="K85" s="2">
        <v>34275.5</v>
      </c>
      <c r="M85" s="19">
        <v>34275.5</v>
      </c>
      <c r="N85" s="19">
        <v>31678</v>
      </c>
      <c r="O85" s="19">
        <v>38178</v>
      </c>
      <c r="Q85" s="18" t="s">
        <v>2</v>
      </c>
      <c r="R85" s="19" t="s">
        <v>2</v>
      </c>
      <c r="T85" s="20">
        <v>10.875</v>
      </c>
      <c r="U85" s="20">
        <v>9.375</v>
      </c>
      <c r="W85" s="20">
        <v>43.875</v>
      </c>
      <c r="X85" s="18">
        <v>2</v>
      </c>
      <c r="Y85" s="21">
        <f t="shared" si="1"/>
        <v>0.25</v>
      </c>
      <c r="AA85" s="18">
        <v>7</v>
      </c>
      <c r="AB85" s="19">
        <v>34532.29</v>
      </c>
      <c r="AC85" s="19">
        <v>34532.29</v>
      </c>
      <c r="AD85" s="19">
        <v>31678</v>
      </c>
      <c r="AE85" s="19">
        <v>38178</v>
      </c>
      <c r="AF85" s="20">
        <v>11.4286</v>
      </c>
      <c r="AG85" s="20">
        <v>10.1429</v>
      </c>
      <c r="AH85" s="20">
        <v>44</v>
      </c>
    </row>
    <row r="86" spans="1:34" ht="12.75">
      <c r="A86" s="17">
        <v>17</v>
      </c>
      <c r="B86" s="17">
        <v>267</v>
      </c>
      <c r="C86" s="17">
        <v>1233</v>
      </c>
      <c r="D86" s="16" t="s">
        <v>73</v>
      </c>
      <c r="E86" s="17">
        <v>1422.2</v>
      </c>
      <c r="G86" s="18">
        <v>99</v>
      </c>
      <c r="H86" s="18">
        <v>6</v>
      </c>
      <c r="I86" s="18" t="s">
        <v>2</v>
      </c>
      <c r="K86" s="2">
        <v>38599.53</v>
      </c>
      <c r="M86" s="19">
        <v>39454.43</v>
      </c>
      <c r="N86" s="19">
        <v>26295</v>
      </c>
      <c r="O86" s="19">
        <v>53654</v>
      </c>
      <c r="Q86" s="18" t="s">
        <v>2</v>
      </c>
      <c r="R86" s="19" t="s">
        <v>2</v>
      </c>
      <c r="T86" s="20">
        <v>15.7475</v>
      </c>
      <c r="U86" s="20">
        <v>12.798</v>
      </c>
      <c r="W86" s="20">
        <v>43.8283</v>
      </c>
      <c r="X86" s="18">
        <v>19</v>
      </c>
      <c r="Y86" s="21">
        <f t="shared" si="1"/>
        <v>0.1919191919191919</v>
      </c>
      <c r="AA86" s="18">
        <v>74</v>
      </c>
      <c r="AB86" s="19">
        <v>38846.41</v>
      </c>
      <c r="AC86" s="19">
        <v>39012.77</v>
      </c>
      <c r="AD86" s="19">
        <v>26295</v>
      </c>
      <c r="AE86" s="19">
        <v>49878</v>
      </c>
      <c r="AF86" s="20">
        <v>15.7703</v>
      </c>
      <c r="AG86" s="20">
        <v>12.7973</v>
      </c>
      <c r="AH86" s="20">
        <v>44.1892</v>
      </c>
    </row>
    <row r="87" spans="1:34" ht="12.75">
      <c r="A87" s="17">
        <v>23</v>
      </c>
      <c r="B87" s="17">
        <v>9</v>
      </c>
      <c r="C87" s="17">
        <v>1278</v>
      </c>
      <c r="D87" s="16" t="s">
        <v>74</v>
      </c>
      <c r="E87" s="17">
        <v>4423.2</v>
      </c>
      <c r="G87" s="18">
        <v>309</v>
      </c>
      <c r="H87" s="18">
        <v>6</v>
      </c>
      <c r="I87" s="18" t="s">
        <v>2</v>
      </c>
      <c r="K87" s="2">
        <v>38312.61</v>
      </c>
      <c r="M87" s="19">
        <v>39306.65</v>
      </c>
      <c r="N87" s="19">
        <v>28917</v>
      </c>
      <c r="O87" s="19">
        <v>57044</v>
      </c>
      <c r="Q87" s="18">
        <v>19</v>
      </c>
      <c r="R87" s="19">
        <v>29157.74</v>
      </c>
      <c r="T87" s="20">
        <v>14.1974</v>
      </c>
      <c r="U87" s="20">
        <v>11.479</v>
      </c>
      <c r="W87" s="20">
        <v>42.3592</v>
      </c>
      <c r="X87" s="18">
        <v>94</v>
      </c>
      <c r="Y87" s="21">
        <f t="shared" si="1"/>
        <v>0.3042071197411003</v>
      </c>
      <c r="AA87" s="18">
        <v>263</v>
      </c>
      <c r="AB87" s="19">
        <v>38318.25</v>
      </c>
      <c r="AC87" s="19">
        <v>38758.29</v>
      </c>
      <c r="AD87" s="19">
        <v>28917</v>
      </c>
      <c r="AE87" s="19">
        <v>57044</v>
      </c>
      <c r="AF87" s="20">
        <v>14.251</v>
      </c>
      <c r="AG87" s="20">
        <v>11.4601</v>
      </c>
      <c r="AH87" s="20">
        <v>43.0152</v>
      </c>
    </row>
    <row r="88" spans="1:34" ht="12.75">
      <c r="A88" s="17">
        <v>50</v>
      </c>
      <c r="B88" s="17">
        <v>11</v>
      </c>
      <c r="C88" s="17">
        <v>1332</v>
      </c>
      <c r="D88" s="16" t="s">
        <v>75</v>
      </c>
      <c r="E88" s="17">
        <v>901</v>
      </c>
      <c r="G88" s="18">
        <v>66</v>
      </c>
      <c r="H88" s="18">
        <v>1</v>
      </c>
      <c r="I88" s="18" t="s">
        <v>2</v>
      </c>
      <c r="K88" s="2">
        <v>34455.05</v>
      </c>
      <c r="M88" s="19">
        <v>35514.48</v>
      </c>
      <c r="N88" s="19">
        <v>24784</v>
      </c>
      <c r="O88" s="19">
        <v>59531</v>
      </c>
      <c r="Q88" s="18">
        <v>4</v>
      </c>
      <c r="R88" s="19">
        <v>25213.5</v>
      </c>
      <c r="T88" s="20">
        <v>11.5758</v>
      </c>
      <c r="U88" s="20">
        <v>8.8333</v>
      </c>
      <c r="W88" s="20">
        <v>38.0455</v>
      </c>
      <c r="X88" s="18">
        <v>7</v>
      </c>
      <c r="Y88" s="21">
        <f t="shared" si="1"/>
        <v>0.10606060606060606</v>
      </c>
      <c r="AA88" s="18">
        <v>55</v>
      </c>
      <c r="AB88" s="19">
        <v>34243.55</v>
      </c>
      <c r="AC88" s="19">
        <v>34849.73</v>
      </c>
      <c r="AD88" s="19">
        <v>24784</v>
      </c>
      <c r="AE88" s="19">
        <v>59531</v>
      </c>
      <c r="AF88" s="20">
        <v>11.1273</v>
      </c>
      <c r="AG88" s="20">
        <v>8.3455</v>
      </c>
      <c r="AH88" s="20">
        <v>38.0364</v>
      </c>
    </row>
    <row r="89" spans="1:34" ht="12.75">
      <c r="A89" s="17">
        <v>57</v>
      </c>
      <c r="B89" s="17">
        <v>10</v>
      </c>
      <c r="C89" s="17">
        <v>1337</v>
      </c>
      <c r="D89" s="16" t="s">
        <v>76</v>
      </c>
      <c r="E89" s="17">
        <v>3525.3</v>
      </c>
      <c r="G89" s="18">
        <v>245</v>
      </c>
      <c r="H89" s="18">
        <v>8</v>
      </c>
      <c r="I89" s="18" t="s">
        <v>2</v>
      </c>
      <c r="K89" s="2">
        <v>40841.11</v>
      </c>
      <c r="M89" s="19">
        <v>41907.39</v>
      </c>
      <c r="N89" s="19">
        <v>28000</v>
      </c>
      <c r="O89" s="19">
        <v>70000</v>
      </c>
      <c r="Q89" s="18">
        <v>6</v>
      </c>
      <c r="R89" s="19">
        <v>29430.17</v>
      </c>
      <c r="T89" s="20">
        <v>13.1265</v>
      </c>
      <c r="U89" s="20">
        <v>8.4204</v>
      </c>
      <c r="W89" s="20">
        <v>38.3224</v>
      </c>
      <c r="X89" s="18">
        <v>101</v>
      </c>
      <c r="Y89" s="21">
        <f t="shared" si="1"/>
        <v>0.4122448979591837</v>
      </c>
      <c r="AA89" s="18">
        <v>209</v>
      </c>
      <c r="AB89" s="19">
        <v>40657.19</v>
      </c>
      <c r="AC89" s="19">
        <v>41155.35</v>
      </c>
      <c r="AD89" s="19">
        <v>28000</v>
      </c>
      <c r="AE89" s="19">
        <v>70000</v>
      </c>
      <c r="AF89" s="20">
        <v>12.8325</v>
      </c>
      <c r="AG89" s="20">
        <v>8.2249</v>
      </c>
      <c r="AH89" s="20">
        <v>38.1818</v>
      </c>
    </row>
    <row r="90" spans="1:34" ht="12.75">
      <c r="A90" s="17">
        <v>85</v>
      </c>
      <c r="B90" s="17">
        <v>11</v>
      </c>
      <c r="C90" s="17">
        <v>1350</v>
      </c>
      <c r="D90" s="16" t="s">
        <v>77</v>
      </c>
      <c r="E90" s="17">
        <v>544.5</v>
      </c>
      <c r="G90" s="18">
        <v>42</v>
      </c>
      <c r="H90" s="18">
        <v>4</v>
      </c>
      <c r="I90" s="18" t="s">
        <v>2</v>
      </c>
      <c r="K90" s="2">
        <v>32991.21</v>
      </c>
      <c r="M90" s="19">
        <v>34001.45</v>
      </c>
      <c r="N90" s="19">
        <v>24500</v>
      </c>
      <c r="O90" s="19">
        <v>46057</v>
      </c>
      <c r="Q90" s="18">
        <v>2</v>
      </c>
      <c r="R90" s="19">
        <v>25450</v>
      </c>
      <c r="T90" s="20">
        <v>12.2857</v>
      </c>
      <c r="U90" s="20">
        <v>9.7143</v>
      </c>
      <c r="W90" s="20">
        <v>40.381</v>
      </c>
      <c r="X90" s="18">
        <v>4</v>
      </c>
      <c r="Y90" s="21">
        <f t="shared" si="1"/>
        <v>0.09523809523809523</v>
      </c>
      <c r="AA90" s="18">
        <v>32</v>
      </c>
      <c r="AB90" s="19">
        <v>32783.19</v>
      </c>
      <c r="AC90" s="19">
        <v>33170.06</v>
      </c>
      <c r="AD90" s="19">
        <v>24500</v>
      </c>
      <c r="AE90" s="19">
        <v>43262</v>
      </c>
      <c r="AF90" s="20">
        <v>12.6875</v>
      </c>
      <c r="AG90" s="20">
        <v>10.375</v>
      </c>
      <c r="AH90" s="20">
        <v>41.8438</v>
      </c>
    </row>
    <row r="91" spans="1:34" ht="12.75">
      <c r="A91" s="17">
        <v>85</v>
      </c>
      <c r="B91" s="17">
        <v>11</v>
      </c>
      <c r="C91" s="17">
        <v>1359</v>
      </c>
      <c r="D91" s="16" t="s">
        <v>78</v>
      </c>
      <c r="E91" s="17">
        <v>572</v>
      </c>
      <c r="G91" s="18">
        <v>43</v>
      </c>
      <c r="H91" s="18">
        <v>5</v>
      </c>
      <c r="I91" s="18" t="s">
        <v>2</v>
      </c>
      <c r="K91" s="2">
        <v>33335.23</v>
      </c>
      <c r="M91" s="19">
        <v>34244.74</v>
      </c>
      <c r="N91" s="19">
        <v>25580</v>
      </c>
      <c r="O91" s="19">
        <v>58872</v>
      </c>
      <c r="Q91" s="18">
        <v>4</v>
      </c>
      <c r="R91" s="19">
        <v>26593.5</v>
      </c>
      <c r="T91" s="20">
        <v>12.6977</v>
      </c>
      <c r="U91" s="20">
        <v>9.7209</v>
      </c>
      <c r="W91" s="20">
        <v>40.5581</v>
      </c>
      <c r="X91" s="18">
        <v>4</v>
      </c>
      <c r="Y91" s="21">
        <f t="shared" si="1"/>
        <v>0.09302325581395349</v>
      </c>
      <c r="AA91" s="18">
        <v>37</v>
      </c>
      <c r="AB91" s="19">
        <v>32481.92</v>
      </c>
      <c r="AC91" s="19">
        <v>33330.97</v>
      </c>
      <c r="AD91" s="19">
        <v>25580</v>
      </c>
      <c r="AE91" s="19">
        <v>39513</v>
      </c>
      <c r="AF91" s="20">
        <v>11.4865</v>
      </c>
      <c r="AG91" s="20">
        <v>8.8649</v>
      </c>
      <c r="AH91" s="20">
        <v>39.2973</v>
      </c>
    </row>
    <row r="92" spans="1:34" ht="12.75">
      <c r="A92" s="17">
        <v>58</v>
      </c>
      <c r="B92" s="17">
        <v>9</v>
      </c>
      <c r="C92" s="17">
        <v>1368</v>
      </c>
      <c r="D92" s="16" t="s">
        <v>79</v>
      </c>
      <c r="E92" s="17">
        <v>1044.2</v>
      </c>
      <c r="G92" s="18">
        <v>83</v>
      </c>
      <c r="H92" s="18" t="s">
        <v>2</v>
      </c>
      <c r="I92" s="18" t="s">
        <v>2</v>
      </c>
      <c r="K92" s="2">
        <v>38148.41</v>
      </c>
      <c r="M92" s="19">
        <v>39446.22</v>
      </c>
      <c r="N92" s="19">
        <v>26532</v>
      </c>
      <c r="O92" s="19">
        <v>56468</v>
      </c>
      <c r="Q92" s="18">
        <v>6</v>
      </c>
      <c r="R92" s="19">
        <v>28516.33</v>
      </c>
      <c r="T92" s="20">
        <v>10.9277</v>
      </c>
      <c r="U92" s="20">
        <v>8.747</v>
      </c>
      <c r="W92" s="20">
        <v>37.7108</v>
      </c>
      <c r="X92" s="18">
        <v>19</v>
      </c>
      <c r="Y92" s="21">
        <f t="shared" si="1"/>
        <v>0.2289156626506024</v>
      </c>
      <c r="AA92" s="18">
        <v>70</v>
      </c>
      <c r="AB92" s="19">
        <v>38688.46</v>
      </c>
      <c r="AC92" s="19">
        <v>39272.79</v>
      </c>
      <c r="AD92" s="19">
        <v>26532</v>
      </c>
      <c r="AE92" s="19">
        <v>56123</v>
      </c>
      <c r="AF92" s="20">
        <v>11.5714</v>
      </c>
      <c r="AG92" s="20">
        <v>9.6286</v>
      </c>
      <c r="AH92" s="20">
        <v>38.7429</v>
      </c>
    </row>
    <row r="93" spans="1:34" ht="12.75">
      <c r="A93" s="17">
        <v>14</v>
      </c>
      <c r="B93" s="17">
        <v>11</v>
      </c>
      <c r="C93" s="17">
        <v>1413</v>
      </c>
      <c r="D93" s="16" t="s">
        <v>80</v>
      </c>
      <c r="E93" s="17">
        <v>522.5</v>
      </c>
      <c r="G93" s="18">
        <v>39</v>
      </c>
      <c r="H93" s="18">
        <v>8</v>
      </c>
      <c r="I93" s="18" t="s">
        <v>2</v>
      </c>
      <c r="K93" s="2">
        <v>34089.41</v>
      </c>
      <c r="M93" s="19">
        <v>35722.05</v>
      </c>
      <c r="N93" s="19">
        <v>24500</v>
      </c>
      <c r="O93" s="19">
        <v>59455</v>
      </c>
      <c r="Q93" s="18" t="s">
        <v>2</v>
      </c>
      <c r="R93" s="19" t="s">
        <v>2</v>
      </c>
      <c r="T93" s="20">
        <v>18.3077</v>
      </c>
      <c r="U93" s="20">
        <v>14.1282</v>
      </c>
      <c r="W93" s="20">
        <v>45.7436</v>
      </c>
      <c r="X93" s="18">
        <v>6</v>
      </c>
      <c r="Y93" s="21">
        <f t="shared" si="1"/>
        <v>0.15384615384615385</v>
      </c>
      <c r="AA93" s="18">
        <v>26</v>
      </c>
      <c r="AB93" s="19">
        <v>32971.35</v>
      </c>
      <c r="AC93" s="19">
        <v>33916.23</v>
      </c>
      <c r="AD93" s="19">
        <v>24500</v>
      </c>
      <c r="AE93" s="19">
        <v>40297</v>
      </c>
      <c r="AF93" s="20">
        <v>19.8077</v>
      </c>
      <c r="AG93" s="20">
        <v>15.9615</v>
      </c>
      <c r="AH93" s="20">
        <v>48.4615</v>
      </c>
    </row>
    <row r="94" spans="1:34" ht="12.75">
      <c r="A94" s="17">
        <v>2</v>
      </c>
      <c r="B94" s="17">
        <v>14</v>
      </c>
      <c r="C94" s="17">
        <v>1431</v>
      </c>
      <c r="D94" s="16" t="s">
        <v>81</v>
      </c>
      <c r="E94" s="17">
        <v>554.9</v>
      </c>
      <c r="G94" s="18">
        <v>43</v>
      </c>
      <c r="H94" s="18">
        <v>2</v>
      </c>
      <c r="I94" s="18" t="s">
        <v>2</v>
      </c>
      <c r="K94" s="2">
        <v>34479.07</v>
      </c>
      <c r="M94" s="19">
        <v>35453.95</v>
      </c>
      <c r="N94" s="19">
        <v>24500</v>
      </c>
      <c r="O94" s="19">
        <v>52901</v>
      </c>
      <c r="Q94" s="18">
        <v>2</v>
      </c>
      <c r="R94" s="19">
        <v>24985</v>
      </c>
      <c r="T94" s="20">
        <v>15.4651</v>
      </c>
      <c r="U94" s="20">
        <v>11.3953</v>
      </c>
      <c r="W94" s="20">
        <v>42.7674</v>
      </c>
      <c r="X94" s="18">
        <v>12</v>
      </c>
      <c r="Y94" s="21">
        <f t="shared" si="1"/>
        <v>0.27906976744186046</v>
      </c>
      <c r="AA94" s="18">
        <v>37</v>
      </c>
      <c r="AB94" s="19">
        <v>33286.08</v>
      </c>
      <c r="AC94" s="19">
        <v>33932.27</v>
      </c>
      <c r="AD94" s="19">
        <v>24500</v>
      </c>
      <c r="AE94" s="19">
        <v>44804</v>
      </c>
      <c r="AF94" s="20">
        <v>14.4595</v>
      </c>
      <c r="AG94" s="20">
        <v>11.1081</v>
      </c>
      <c r="AH94" s="20">
        <v>42.2973</v>
      </c>
    </row>
    <row r="95" spans="1:34" ht="12.75">
      <c r="A95" s="17">
        <v>41</v>
      </c>
      <c r="B95" s="17">
        <v>267</v>
      </c>
      <c r="C95" s="17">
        <v>1449</v>
      </c>
      <c r="D95" s="16" t="s">
        <v>82</v>
      </c>
      <c r="E95" s="17">
        <v>208.1</v>
      </c>
      <c r="G95" s="18">
        <v>22</v>
      </c>
      <c r="H95" s="18">
        <v>1</v>
      </c>
      <c r="I95" s="18" t="s">
        <v>2</v>
      </c>
      <c r="K95" s="2">
        <v>31374.55</v>
      </c>
      <c r="M95" s="19">
        <v>32171.32</v>
      </c>
      <c r="N95" s="19">
        <v>24500</v>
      </c>
      <c r="O95" s="19">
        <v>42038</v>
      </c>
      <c r="Q95" s="18" t="s">
        <v>2</v>
      </c>
      <c r="R95" s="19" t="s">
        <v>2</v>
      </c>
      <c r="T95" s="20">
        <v>12.5455</v>
      </c>
      <c r="U95" s="20">
        <v>10.1364</v>
      </c>
      <c r="W95" s="20">
        <v>40.9091</v>
      </c>
      <c r="X95" s="18">
        <v>2</v>
      </c>
      <c r="Y95" s="21">
        <f t="shared" si="1"/>
        <v>0.09090909090909091</v>
      </c>
      <c r="AA95" s="18">
        <v>20</v>
      </c>
      <c r="AB95" s="19">
        <v>31792.95</v>
      </c>
      <c r="AC95" s="19">
        <v>32285.4</v>
      </c>
      <c r="AD95" s="19">
        <v>24500</v>
      </c>
      <c r="AE95" s="19">
        <v>42038</v>
      </c>
      <c r="AF95" s="20">
        <v>13.2</v>
      </c>
      <c r="AG95" s="20">
        <v>10.55</v>
      </c>
      <c r="AH95" s="20">
        <v>40.3</v>
      </c>
    </row>
    <row r="96" spans="1:34" ht="12.75">
      <c r="A96" s="17">
        <v>78</v>
      </c>
      <c r="B96" s="17">
        <v>13</v>
      </c>
      <c r="C96" s="17">
        <v>1476</v>
      </c>
      <c r="D96" s="16" t="s">
        <v>83</v>
      </c>
      <c r="E96" s="17">
        <v>9662.2</v>
      </c>
      <c r="G96" s="18">
        <v>635</v>
      </c>
      <c r="H96" s="18">
        <v>14</v>
      </c>
      <c r="I96" s="18" t="s">
        <v>2</v>
      </c>
      <c r="K96" s="2">
        <v>42208.94</v>
      </c>
      <c r="M96" s="19">
        <v>42696.82</v>
      </c>
      <c r="N96" s="19">
        <v>29207</v>
      </c>
      <c r="O96" s="19">
        <v>62673</v>
      </c>
      <c r="Q96" s="18">
        <v>21</v>
      </c>
      <c r="R96" s="19">
        <v>29904.76</v>
      </c>
      <c r="T96" s="20">
        <v>16.3969</v>
      </c>
      <c r="U96" s="20">
        <v>13.2945</v>
      </c>
      <c r="W96" s="20">
        <v>42.6189</v>
      </c>
      <c r="X96" s="18">
        <v>208</v>
      </c>
      <c r="Y96" s="21">
        <f t="shared" si="1"/>
        <v>0.32755905511811023</v>
      </c>
      <c r="AA96" s="18">
        <v>590</v>
      </c>
      <c r="AB96" s="19">
        <v>42197.1</v>
      </c>
      <c r="AC96" s="19">
        <v>42399.53</v>
      </c>
      <c r="AD96" s="19">
        <v>29207</v>
      </c>
      <c r="AE96" s="19">
        <v>58416</v>
      </c>
      <c r="AF96" s="20">
        <v>16.4068</v>
      </c>
      <c r="AG96" s="20">
        <v>13.2136</v>
      </c>
      <c r="AH96" s="20">
        <v>42.6492</v>
      </c>
    </row>
    <row r="97" spans="1:34" ht="12.75">
      <c r="A97" s="17">
        <v>88</v>
      </c>
      <c r="B97" s="17">
        <v>14</v>
      </c>
      <c r="C97" s="17">
        <v>1503</v>
      </c>
      <c r="D97" s="16" t="s">
        <v>84</v>
      </c>
      <c r="E97" s="17">
        <v>1438.6</v>
      </c>
      <c r="G97" s="18">
        <v>110</v>
      </c>
      <c r="H97" s="18" t="s">
        <v>2</v>
      </c>
      <c r="I97" s="18" t="s">
        <v>2</v>
      </c>
      <c r="K97" s="2">
        <v>38403.15</v>
      </c>
      <c r="M97" s="19">
        <v>39557.64</v>
      </c>
      <c r="N97" s="19">
        <v>24500</v>
      </c>
      <c r="O97" s="19">
        <v>81183</v>
      </c>
      <c r="Q97" s="18">
        <v>4</v>
      </c>
      <c r="R97" s="19">
        <v>25048.5</v>
      </c>
      <c r="T97" s="20">
        <v>17.5364</v>
      </c>
      <c r="U97" s="20">
        <v>13.9455</v>
      </c>
      <c r="W97" s="20">
        <v>45.0636</v>
      </c>
      <c r="X97" s="18">
        <v>18</v>
      </c>
      <c r="Y97" s="21">
        <f t="shared" si="1"/>
        <v>0.16363636363636364</v>
      </c>
      <c r="AA97" s="18">
        <v>89</v>
      </c>
      <c r="AB97" s="19">
        <v>38351.7</v>
      </c>
      <c r="AC97" s="19">
        <v>38794.04</v>
      </c>
      <c r="AD97" s="19">
        <v>24500</v>
      </c>
      <c r="AE97" s="19">
        <v>46545</v>
      </c>
      <c r="AF97" s="20">
        <v>18.3708</v>
      </c>
      <c r="AG97" s="20">
        <v>14.9101</v>
      </c>
      <c r="AH97" s="20">
        <v>46.1798</v>
      </c>
    </row>
    <row r="98" spans="1:34" ht="12.75">
      <c r="A98" s="17">
        <v>25</v>
      </c>
      <c r="B98" s="17">
        <v>11</v>
      </c>
      <c r="C98" s="17">
        <v>1576</v>
      </c>
      <c r="D98" s="16" t="s">
        <v>85</v>
      </c>
      <c r="E98" s="17">
        <v>1594.6</v>
      </c>
      <c r="G98" s="18">
        <v>111</v>
      </c>
      <c r="H98" s="18">
        <v>7</v>
      </c>
      <c r="I98" s="18">
        <v>1</v>
      </c>
      <c r="K98" s="2">
        <v>37509.92</v>
      </c>
      <c r="M98" s="19">
        <v>38609.09</v>
      </c>
      <c r="N98" s="19">
        <v>27077</v>
      </c>
      <c r="O98" s="19">
        <v>55312</v>
      </c>
      <c r="Q98" s="18">
        <v>5</v>
      </c>
      <c r="R98" s="19">
        <v>27477</v>
      </c>
      <c r="T98" s="20">
        <v>13.4595</v>
      </c>
      <c r="U98" s="20">
        <v>8.5135</v>
      </c>
      <c r="W98" s="20">
        <v>40.6216</v>
      </c>
      <c r="X98" s="18">
        <v>15</v>
      </c>
      <c r="Y98" s="21">
        <f t="shared" si="1"/>
        <v>0.13513513513513514</v>
      </c>
      <c r="AA98" s="18">
        <v>85</v>
      </c>
      <c r="AB98" s="19">
        <v>37615.41</v>
      </c>
      <c r="AC98" s="19">
        <v>38036.59</v>
      </c>
      <c r="AD98" s="19">
        <v>27077</v>
      </c>
      <c r="AE98" s="19">
        <v>52909</v>
      </c>
      <c r="AF98" s="20">
        <v>13.6471</v>
      </c>
      <c r="AG98" s="20">
        <v>8.5765</v>
      </c>
      <c r="AH98" s="20">
        <v>41.5176</v>
      </c>
    </row>
    <row r="99" spans="1:34" ht="12.75">
      <c r="A99" s="17">
        <v>29</v>
      </c>
      <c r="B99" s="17">
        <v>16</v>
      </c>
      <c r="C99" s="17">
        <v>1602</v>
      </c>
      <c r="D99" s="16" t="s">
        <v>86</v>
      </c>
      <c r="E99" s="17">
        <v>457.9</v>
      </c>
      <c r="G99" s="18">
        <v>38</v>
      </c>
      <c r="H99" s="18">
        <v>3</v>
      </c>
      <c r="I99" s="18" t="s">
        <v>2</v>
      </c>
      <c r="K99" s="2">
        <v>36484.68</v>
      </c>
      <c r="M99" s="19">
        <v>37937.42</v>
      </c>
      <c r="N99" s="19">
        <v>24500</v>
      </c>
      <c r="O99" s="19">
        <v>51050</v>
      </c>
      <c r="Q99" s="18">
        <v>2</v>
      </c>
      <c r="R99" s="19">
        <v>25743</v>
      </c>
      <c r="T99" s="20">
        <v>16.4211</v>
      </c>
      <c r="U99" s="20">
        <v>14.8158</v>
      </c>
      <c r="W99" s="20">
        <v>42.3158</v>
      </c>
      <c r="X99" s="18">
        <v>1</v>
      </c>
      <c r="Y99" s="21">
        <f t="shared" si="1"/>
        <v>0.02631578947368421</v>
      </c>
      <c r="AA99" s="18">
        <v>28</v>
      </c>
      <c r="AB99" s="19">
        <v>37077.29</v>
      </c>
      <c r="AC99" s="19">
        <v>37733.79</v>
      </c>
      <c r="AD99" s="19">
        <v>24500</v>
      </c>
      <c r="AE99" s="19">
        <v>51050</v>
      </c>
      <c r="AF99" s="20">
        <v>17.9286</v>
      </c>
      <c r="AG99" s="20">
        <v>16.25</v>
      </c>
      <c r="AH99" s="20">
        <v>44.2143</v>
      </c>
    </row>
    <row r="100" spans="1:34" ht="12.75">
      <c r="A100" s="17">
        <v>82</v>
      </c>
      <c r="B100" s="17">
        <v>9</v>
      </c>
      <c r="C100" s="17">
        <v>1611</v>
      </c>
      <c r="D100" s="16" t="s">
        <v>87</v>
      </c>
      <c r="E100" s="17">
        <v>16809</v>
      </c>
      <c r="G100" s="18">
        <v>1074</v>
      </c>
      <c r="H100" s="18">
        <v>56</v>
      </c>
      <c r="I100" s="18">
        <v>9</v>
      </c>
      <c r="K100" s="2">
        <v>44112.81</v>
      </c>
      <c r="M100" s="19">
        <v>44827.09</v>
      </c>
      <c r="N100" s="19">
        <v>27899</v>
      </c>
      <c r="O100" s="19">
        <v>62938</v>
      </c>
      <c r="Q100" s="18">
        <v>47</v>
      </c>
      <c r="R100" s="19">
        <v>30340.98</v>
      </c>
      <c r="T100" s="20">
        <v>15.6974</v>
      </c>
      <c r="U100" s="20">
        <v>13.0987</v>
      </c>
      <c r="W100" s="20">
        <v>43.7058</v>
      </c>
      <c r="X100" s="18">
        <v>335</v>
      </c>
      <c r="Y100" s="21">
        <f t="shared" si="1"/>
        <v>0.31191806331471134</v>
      </c>
      <c r="AA100" s="18">
        <v>960</v>
      </c>
      <c r="AB100" s="19">
        <v>43949.66</v>
      </c>
      <c r="AC100" s="19">
        <v>44386.65</v>
      </c>
      <c r="AD100" s="19">
        <v>27899</v>
      </c>
      <c r="AE100" s="19">
        <v>62266</v>
      </c>
      <c r="AF100" s="20">
        <v>15.4219</v>
      </c>
      <c r="AG100" s="20">
        <v>12.8208</v>
      </c>
      <c r="AH100" s="20">
        <v>43.6698</v>
      </c>
    </row>
    <row r="101" spans="1:34" ht="12.75">
      <c r="A101" s="17">
        <v>26</v>
      </c>
      <c r="B101" s="17">
        <v>15</v>
      </c>
      <c r="C101" s="17">
        <v>1619</v>
      </c>
      <c r="D101" s="16" t="s">
        <v>88</v>
      </c>
      <c r="E101" s="17">
        <v>1225.3</v>
      </c>
      <c r="G101" s="18">
        <v>97</v>
      </c>
      <c r="H101" s="18">
        <v>1</v>
      </c>
      <c r="I101" s="18" t="s">
        <v>2</v>
      </c>
      <c r="K101" s="2">
        <v>37766.18</v>
      </c>
      <c r="M101" s="19">
        <v>39173.4</v>
      </c>
      <c r="N101" s="19">
        <v>31360</v>
      </c>
      <c r="O101" s="19">
        <v>57165</v>
      </c>
      <c r="Q101" s="18">
        <v>6</v>
      </c>
      <c r="R101" s="19">
        <v>31822.33</v>
      </c>
      <c r="T101" s="20">
        <v>15.6701</v>
      </c>
      <c r="U101" s="20">
        <v>12.2784</v>
      </c>
      <c r="W101" s="20">
        <v>42.3196</v>
      </c>
      <c r="X101" s="18">
        <v>20</v>
      </c>
      <c r="Y101" s="21">
        <f t="shared" si="1"/>
        <v>0.20618556701030927</v>
      </c>
      <c r="AA101" s="18">
        <v>74</v>
      </c>
      <c r="AB101" s="19">
        <v>37153.92</v>
      </c>
      <c r="AC101" s="19">
        <v>37929.85</v>
      </c>
      <c r="AD101" s="19">
        <v>31360</v>
      </c>
      <c r="AE101" s="19">
        <v>52582</v>
      </c>
      <c r="AF101" s="20">
        <v>14.473</v>
      </c>
      <c r="AG101" s="20">
        <v>11.6757</v>
      </c>
      <c r="AH101" s="20">
        <v>41.3649</v>
      </c>
    </row>
    <row r="102" spans="1:34" ht="12.75">
      <c r="A102" s="17">
        <v>96</v>
      </c>
      <c r="B102" s="17">
        <v>1</v>
      </c>
      <c r="C102" s="17">
        <v>1638</v>
      </c>
      <c r="D102" s="16" t="s">
        <v>89</v>
      </c>
      <c r="E102" s="17">
        <v>1451.3</v>
      </c>
      <c r="G102" s="18">
        <v>111</v>
      </c>
      <c r="H102" s="18">
        <v>11</v>
      </c>
      <c r="I102" s="18" t="s">
        <v>2</v>
      </c>
      <c r="K102" s="2">
        <v>41691.05</v>
      </c>
      <c r="M102" s="19">
        <v>43184.09</v>
      </c>
      <c r="N102" s="19">
        <v>24762</v>
      </c>
      <c r="O102" s="19">
        <v>59653</v>
      </c>
      <c r="Q102" s="18">
        <v>4</v>
      </c>
      <c r="R102" s="19">
        <v>25560</v>
      </c>
      <c r="T102" s="20">
        <v>16.6937</v>
      </c>
      <c r="U102" s="20">
        <v>11.2613</v>
      </c>
      <c r="W102" s="20">
        <v>43.0541</v>
      </c>
      <c r="X102" s="18">
        <v>21</v>
      </c>
      <c r="Y102" s="21">
        <f t="shared" si="1"/>
        <v>0.1891891891891892</v>
      </c>
      <c r="AA102" s="18">
        <v>87</v>
      </c>
      <c r="AB102" s="19">
        <v>41748.69</v>
      </c>
      <c r="AC102" s="19">
        <v>42255.16</v>
      </c>
      <c r="AD102" s="19">
        <v>24762</v>
      </c>
      <c r="AE102" s="19">
        <v>57036</v>
      </c>
      <c r="AF102" s="20">
        <v>16.6897</v>
      </c>
      <c r="AG102" s="20">
        <v>10.9425</v>
      </c>
      <c r="AH102" s="20">
        <v>43.7701</v>
      </c>
    </row>
    <row r="103" spans="1:34" ht="12.75">
      <c r="A103" s="17">
        <v>48</v>
      </c>
      <c r="B103" s="17">
        <v>10</v>
      </c>
      <c r="C103" s="17">
        <v>1647</v>
      </c>
      <c r="D103" s="16" t="s">
        <v>90</v>
      </c>
      <c r="E103" s="17">
        <v>219</v>
      </c>
      <c r="G103" s="18">
        <v>12</v>
      </c>
      <c r="H103" s="18">
        <v>2</v>
      </c>
      <c r="I103" s="18" t="s">
        <v>2</v>
      </c>
      <c r="K103" s="2">
        <v>34410.75</v>
      </c>
      <c r="M103" s="19">
        <v>34410.75</v>
      </c>
      <c r="N103" s="19">
        <v>28380</v>
      </c>
      <c r="O103" s="19">
        <v>42097</v>
      </c>
      <c r="Q103" s="18" t="s">
        <v>2</v>
      </c>
      <c r="R103" s="19" t="s">
        <v>2</v>
      </c>
      <c r="T103" s="20">
        <v>11.75</v>
      </c>
      <c r="U103" s="20">
        <v>9.5833</v>
      </c>
      <c r="W103" s="20">
        <v>40.5</v>
      </c>
      <c r="X103" s="18">
        <v>0</v>
      </c>
      <c r="Y103" s="21">
        <f t="shared" si="1"/>
        <v>0</v>
      </c>
      <c r="AA103" s="18">
        <v>12</v>
      </c>
      <c r="AB103" s="19">
        <v>34410.75</v>
      </c>
      <c r="AC103" s="19">
        <v>34410.75</v>
      </c>
      <c r="AD103" s="19">
        <v>28380</v>
      </c>
      <c r="AE103" s="19">
        <v>42097</v>
      </c>
      <c r="AF103" s="20">
        <v>11.75</v>
      </c>
      <c r="AG103" s="20">
        <v>9.5833</v>
      </c>
      <c r="AH103" s="20">
        <v>40.5</v>
      </c>
    </row>
    <row r="104" spans="1:34" ht="12.75">
      <c r="A104" s="17">
        <v>23</v>
      </c>
      <c r="B104" s="17">
        <v>9</v>
      </c>
      <c r="C104" s="17">
        <v>1675</v>
      </c>
      <c r="D104" s="16" t="s">
        <v>91</v>
      </c>
      <c r="E104" s="17">
        <v>261</v>
      </c>
      <c r="G104" s="18">
        <v>12</v>
      </c>
      <c r="H104" s="18">
        <v>1</v>
      </c>
      <c r="I104" s="18" t="s">
        <v>2</v>
      </c>
      <c r="K104" s="2">
        <v>34125</v>
      </c>
      <c r="M104" s="19">
        <v>34375</v>
      </c>
      <c r="N104" s="19">
        <v>24500</v>
      </c>
      <c r="O104" s="19">
        <v>44030</v>
      </c>
      <c r="Q104" s="18">
        <v>3</v>
      </c>
      <c r="R104" s="19">
        <v>24500</v>
      </c>
      <c r="T104" s="20">
        <v>10.5</v>
      </c>
      <c r="U104" s="20">
        <v>7.8333</v>
      </c>
      <c r="W104" s="20">
        <v>36.6667</v>
      </c>
      <c r="X104" s="18">
        <v>1</v>
      </c>
      <c r="Y104" s="21">
        <f t="shared" si="1"/>
        <v>0.08333333333333333</v>
      </c>
      <c r="AA104" s="18">
        <v>12</v>
      </c>
      <c r="AB104" s="19">
        <v>34125</v>
      </c>
      <c r="AC104" s="19">
        <v>34375</v>
      </c>
      <c r="AD104" s="19">
        <v>24500</v>
      </c>
      <c r="AE104" s="19">
        <v>44030</v>
      </c>
      <c r="AF104" s="20">
        <v>10.5</v>
      </c>
      <c r="AG104" s="20">
        <v>7.8333</v>
      </c>
      <c r="AH104" s="20">
        <v>36.6667</v>
      </c>
    </row>
    <row r="105" spans="1:34" ht="12.75">
      <c r="A105" s="17">
        <v>24</v>
      </c>
      <c r="B105" s="17">
        <v>12</v>
      </c>
      <c r="C105" s="17">
        <v>1701</v>
      </c>
      <c r="D105" s="16" t="s">
        <v>92</v>
      </c>
      <c r="E105" s="17">
        <v>1894.6</v>
      </c>
      <c r="G105" s="18">
        <v>117</v>
      </c>
      <c r="H105" s="18">
        <v>3</v>
      </c>
      <c r="I105" s="18" t="s">
        <v>2</v>
      </c>
      <c r="K105" s="2">
        <v>44278.8</v>
      </c>
      <c r="M105" s="19">
        <v>45661.82</v>
      </c>
      <c r="N105" s="19">
        <v>29873</v>
      </c>
      <c r="O105" s="19">
        <v>64944</v>
      </c>
      <c r="Q105" s="18">
        <v>9</v>
      </c>
      <c r="R105" s="19">
        <v>31340.78</v>
      </c>
      <c r="T105" s="20">
        <v>15.6923</v>
      </c>
      <c r="U105" s="20">
        <v>12.0684</v>
      </c>
      <c r="W105" s="20">
        <v>42.2991</v>
      </c>
      <c r="X105" s="18">
        <v>43</v>
      </c>
      <c r="Y105" s="21">
        <f t="shared" si="1"/>
        <v>0.36752136752136755</v>
      </c>
      <c r="AA105" s="18">
        <v>96</v>
      </c>
      <c r="AB105" s="19">
        <v>44975.51</v>
      </c>
      <c r="AC105" s="19">
        <v>45554.89</v>
      </c>
      <c r="AD105" s="19">
        <v>29873</v>
      </c>
      <c r="AE105" s="19">
        <v>64944</v>
      </c>
      <c r="AF105" s="20">
        <v>16.3333</v>
      </c>
      <c r="AG105" s="20">
        <v>12.5521</v>
      </c>
      <c r="AH105" s="20">
        <v>43.1771</v>
      </c>
    </row>
    <row r="106" spans="1:34" ht="12.75">
      <c r="A106" s="17">
        <v>9</v>
      </c>
      <c r="B106" s="17">
        <v>267</v>
      </c>
      <c r="C106" s="17">
        <v>1719</v>
      </c>
      <c r="D106" s="16" t="s">
        <v>93</v>
      </c>
      <c r="E106" s="17">
        <v>697.7</v>
      </c>
      <c r="G106" s="18">
        <v>44</v>
      </c>
      <c r="H106" s="18">
        <v>6</v>
      </c>
      <c r="I106" s="18" t="s">
        <v>2</v>
      </c>
      <c r="K106" s="2">
        <v>34661.57</v>
      </c>
      <c r="M106" s="19">
        <v>35764.32</v>
      </c>
      <c r="N106" s="19">
        <v>25212</v>
      </c>
      <c r="O106" s="19">
        <v>47949</v>
      </c>
      <c r="Q106" s="18">
        <v>4</v>
      </c>
      <c r="R106" s="19">
        <v>26876.25</v>
      </c>
      <c r="T106" s="20">
        <v>14.2727</v>
      </c>
      <c r="U106" s="20">
        <v>12.0909</v>
      </c>
      <c r="W106" s="20">
        <v>40.9318</v>
      </c>
      <c r="X106" s="18">
        <v>10</v>
      </c>
      <c r="Y106" s="21">
        <f t="shared" si="1"/>
        <v>0.22727272727272727</v>
      </c>
      <c r="AA106" s="18">
        <v>33</v>
      </c>
      <c r="AB106" s="19">
        <v>35688.21</v>
      </c>
      <c r="AC106" s="19">
        <v>36121.94</v>
      </c>
      <c r="AD106" s="19">
        <v>25212</v>
      </c>
      <c r="AE106" s="19">
        <v>43850</v>
      </c>
      <c r="AF106" s="20">
        <v>15.5758</v>
      </c>
      <c r="AG106" s="20">
        <v>13.2424</v>
      </c>
      <c r="AH106" s="20">
        <v>43.1515</v>
      </c>
    </row>
    <row r="107" spans="1:34" ht="12.75">
      <c r="A107" s="17">
        <v>77</v>
      </c>
      <c r="B107" s="17">
        <v>11</v>
      </c>
      <c r="C107" s="17">
        <v>1737</v>
      </c>
      <c r="D107" s="16" t="s">
        <v>94</v>
      </c>
      <c r="E107" s="17">
        <v>31873.6</v>
      </c>
      <c r="G107" s="18">
        <v>2238</v>
      </c>
      <c r="H107" s="18">
        <v>98</v>
      </c>
      <c r="I107" s="18">
        <v>4</v>
      </c>
      <c r="K107" s="2">
        <v>44115.96</v>
      </c>
      <c r="M107" s="19">
        <v>44733.89</v>
      </c>
      <c r="N107" s="19">
        <v>26825</v>
      </c>
      <c r="O107" s="19">
        <v>67713</v>
      </c>
      <c r="Q107" s="18">
        <v>75</v>
      </c>
      <c r="R107" s="19">
        <v>31624.99</v>
      </c>
      <c r="T107" s="20">
        <v>14.0831</v>
      </c>
      <c r="U107" s="20">
        <v>10.563</v>
      </c>
      <c r="W107" s="20">
        <v>42.4348</v>
      </c>
      <c r="X107" s="18">
        <v>898</v>
      </c>
      <c r="Y107" s="21">
        <f t="shared" si="1"/>
        <v>0.40125111706881145</v>
      </c>
      <c r="AA107" s="18">
        <v>2140</v>
      </c>
      <c r="AB107" s="19">
        <v>44167.77</v>
      </c>
      <c r="AC107" s="19">
        <v>44621.28</v>
      </c>
      <c r="AD107" s="19">
        <v>26825</v>
      </c>
      <c r="AE107" s="19">
        <v>67713</v>
      </c>
      <c r="AF107" s="20">
        <v>14.1636</v>
      </c>
      <c r="AG107" s="20">
        <v>10.5995</v>
      </c>
      <c r="AH107" s="20">
        <v>42.585</v>
      </c>
    </row>
    <row r="108" spans="1:34" ht="12.75">
      <c r="A108" s="17">
        <v>80</v>
      </c>
      <c r="B108" s="17">
        <v>14</v>
      </c>
      <c r="C108" s="17">
        <v>1782</v>
      </c>
      <c r="D108" s="16" t="s">
        <v>95</v>
      </c>
      <c r="E108" s="17">
        <v>93</v>
      </c>
      <c r="G108" s="18">
        <v>16</v>
      </c>
      <c r="H108" s="18">
        <v>2</v>
      </c>
      <c r="I108" s="18" t="s">
        <v>2</v>
      </c>
      <c r="K108" s="2">
        <v>29559.63</v>
      </c>
      <c r="M108" s="19">
        <v>30820.69</v>
      </c>
      <c r="N108" s="19">
        <v>24500</v>
      </c>
      <c r="O108" s="19">
        <v>55264</v>
      </c>
      <c r="Q108" s="18">
        <v>1</v>
      </c>
      <c r="R108" s="19">
        <v>24500</v>
      </c>
      <c r="T108" s="20">
        <v>11.25</v>
      </c>
      <c r="U108" s="20">
        <v>8.4375</v>
      </c>
      <c r="W108" s="20">
        <v>37.6875</v>
      </c>
      <c r="X108" s="18">
        <v>4</v>
      </c>
      <c r="Y108" s="21">
        <f t="shared" si="1"/>
        <v>0.25</v>
      </c>
      <c r="AA108" s="18">
        <v>10</v>
      </c>
      <c r="AB108" s="19">
        <v>28153.6</v>
      </c>
      <c r="AC108" s="19">
        <v>28293.7</v>
      </c>
      <c r="AD108" s="19">
        <v>24500</v>
      </c>
      <c r="AE108" s="19">
        <v>30478</v>
      </c>
      <c r="AF108" s="20">
        <v>13.9</v>
      </c>
      <c r="AG108" s="20">
        <v>9.5</v>
      </c>
      <c r="AH108" s="20">
        <v>41.6</v>
      </c>
    </row>
    <row r="109" spans="1:34" ht="12.75">
      <c r="A109" s="17">
        <v>38</v>
      </c>
      <c r="B109" s="17">
        <v>267</v>
      </c>
      <c r="C109" s="17">
        <v>1791</v>
      </c>
      <c r="D109" s="16" t="s">
        <v>96</v>
      </c>
      <c r="E109" s="17">
        <v>808.6</v>
      </c>
      <c r="G109" s="18">
        <v>52</v>
      </c>
      <c r="H109" s="18">
        <v>2</v>
      </c>
      <c r="I109" s="18" t="s">
        <v>2</v>
      </c>
      <c r="K109" s="2">
        <v>39263.38</v>
      </c>
      <c r="M109" s="19">
        <v>40600.33</v>
      </c>
      <c r="N109" s="19">
        <v>25634</v>
      </c>
      <c r="O109" s="19">
        <v>52471</v>
      </c>
      <c r="Q109" s="18" t="s">
        <v>2</v>
      </c>
      <c r="R109" s="19" t="s">
        <v>2</v>
      </c>
      <c r="T109" s="20">
        <v>18.8462</v>
      </c>
      <c r="U109" s="20">
        <v>15.4423</v>
      </c>
      <c r="W109" s="20">
        <v>44.2115</v>
      </c>
      <c r="X109" s="18">
        <v>12</v>
      </c>
      <c r="Y109" s="21">
        <f t="shared" si="1"/>
        <v>0.23076923076923078</v>
      </c>
      <c r="AA109" s="18">
        <v>41</v>
      </c>
      <c r="AB109" s="19">
        <v>38939.51</v>
      </c>
      <c r="AC109" s="19">
        <v>39546.78</v>
      </c>
      <c r="AD109" s="19">
        <v>25634</v>
      </c>
      <c r="AE109" s="19">
        <v>52471</v>
      </c>
      <c r="AF109" s="20">
        <v>18.561</v>
      </c>
      <c r="AG109" s="20">
        <v>15.5366</v>
      </c>
      <c r="AH109" s="20">
        <v>44.2927</v>
      </c>
    </row>
    <row r="110" spans="1:34" ht="12.75">
      <c r="A110" s="17">
        <v>99</v>
      </c>
      <c r="B110" s="17">
        <v>267</v>
      </c>
      <c r="C110" s="17">
        <v>1854</v>
      </c>
      <c r="D110" s="16" t="s">
        <v>97</v>
      </c>
      <c r="E110" s="17">
        <v>164.1</v>
      </c>
      <c r="G110" s="18">
        <v>19</v>
      </c>
      <c r="H110" s="18">
        <v>4</v>
      </c>
      <c r="I110" s="18" t="s">
        <v>2</v>
      </c>
      <c r="K110" s="2">
        <v>29662.11</v>
      </c>
      <c r="M110" s="19">
        <v>30433.53</v>
      </c>
      <c r="N110" s="19">
        <v>26077</v>
      </c>
      <c r="O110" s="19">
        <v>38920</v>
      </c>
      <c r="Q110" s="18">
        <v>3</v>
      </c>
      <c r="R110" s="19">
        <v>26821.67</v>
      </c>
      <c r="T110" s="20">
        <v>7.6842</v>
      </c>
      <c r="U110" s="20">
        <v>6.7368</v>
      </c>
      <c r="W110" s="20">
        <v>35.0526</v>
      </c>
      <c r="X110" s="18">
        <v>1</v>
      </c>
      <c r="Y110" s="21">
        <f t="shared" si="1"/>
        <v>0.05263157894736842</v>
      </c>
      <c r="AA110" s="18">
        <v>12</v>
      </c>
      <c r="AB110" s="19">
        <v>30281.5</v>
      </c>
      <c r="AC110" s="19">
        <v>30684.75</v>
      </c>
      <c r="AD110" s="19">
        <v>26077</v>
      </c>
      <c r="AE110" s="19">
        <v>38920</v>
      </c>
      <c r="AF110" s="20">
        <v>9</v>
      </c>
      <c r="AG110" s="20">
        <v>7.75</v>
      </c>
      <c r="AH110" s="20">
        <v>37.0833</v>
      </c>
    </row>
    <row r="111" spans="1:34" ht="12.75">
      <c r="A111" s="17">
        <v>31</v>
      </c>
      <c r="B111" s="17">
        <v>1</v>
      </c>
      <c r="C111" s="17">
        <v>1863</v>
      </c>
      <c r="D111" s="16" t="s">
        <v>98</v>
      </c>
      <c r="E111" s="17">
        <v>10423.5</v>
      </c>
      <c r="G111" s="18">
        <v>679</v>
      </c>
      <c r="H111" s="18">
        <v>39</v>
      </c>
      <c r="I111" s="18" t="s">
        <v>2</v>
      </c>
      <c r="K111" s="2">
        <v>38827.58</v>
      </c>
      <c r="M111" s="19">
        <v>39440.28</v>
      </c>
      <c r="N111" s="19">
        <v>24692</v>
      </c>
      <c r="O111" s="19">
        <v>55885</v>
      </c>
      <c r="Q111" s="18">
        <v>33</v>
      </c>
      <c r="R111" s="19">
        <v>26323.18</v>
      </c>
      <c r="T111" s="20">
        <v>14.8954</v>
      </c>
      <c r="U111" s="20">
        <v>11.2857</v>
      </c>
      <c r="W111" s="20">
        <v>41.6878</v>
      </c>
      <c r="X111" s="18">
        <v>227</v>
      </c>
      <c r="Y111" s="21">
        <f t="shared" si="1"/>
        <v>0.33431516936671574</v>
      </c>
      <c r="AA111" s="18">
        <v>598</v>
      </c>
      <c r="AB111" s="19">
        <v>39159.28</v>
      </c>
      <c r="AC111" s="19">
        <v>39384.04</v>
      </c>
      <c r="AD111" s="19">
        <v>24692</v>
      </c>
      <c r="AE111" s="19">
        <v>55054</v>
      </c>
      <c r="AF111" s="20">
        <v>15.5</v>
      </c>
      <c r="AG111" s="20">
        <v>11.6572</v>
      </c>
      <c r="AH111" s="20">
        <v>42.49</v>
      </c>
    </row>
    <row r="112" spans="1:34" ht="12.75">
      <c r="A112" s="17">
        <v>7</v>
      </c>
      <c r="B112" s="17">
        <v>267</v>
      </c>
      <c r="C112" s="17">
        <v>1908</v>
      </c>
      <c r="D112" s="16" t="s">
        <v>99</v>
      </c>
      <c r="E112" s="17">
        <v>502.6</v>
      </c>
      <c r="G112" s="18">
        <v>31</v>
      </c>
      <c r="H112" s="18">
        <v>7</v>
      </c>
      <c r="I112" s="18" t="s">
        <v>2</v>
      </c>
      <c r="K112" s="2">
        <v>32923.48</v>
      </c>
      <c r="M112" s="19">
        <v>33316.29</v>
      </c>
      <c r="N112" s="19">
        <v>24700</v>
      </c>
      <c r="O112" s="19">
        <v>42654</v>
      </c>
      <c r="Q112" s="18">
        <v>2</v>
      </c>
      <c r="R112" s="19">
        <v>25951.5</v>
      </c>
      <c r="T112" s="20">
        <v>15.7097</v>
      </c>
      <c r="U112" s="20">
        <v>13.9032</v>
      </c>
      <c r="W112" s="20">
        <v>42.3548</v>
      </c>
      <c r="X112" s="18">
        <v>4</v>
      </c>
      <c r="Y112" s="21">
        <f t="shared" si="1"/>
        <v>0.12903225806451613</v>
      </c>
      <c r="AA112" s="18">
        <v>28</v>
      </c>
      <c r="AB112" s="19">
        <v>32775.61</v>
      </c>
      <c r="AC112" s="19">
        <v>32967.5</v>
      </c>
      <c r="AD112" s="19">
        <v>24700</v>
      </c>
      <c r="AE112" s="19">
        <v>40512</v>
      </c>
      <c r="AF112" s="20">
        <v>15.4643</v>
      </c>
      <c r="AG112" s="20">
        <v>13.5714</v>
      </c>
      <c r="AH112" s="20">
        <v>42.6071</v>
      </c>
    </row>
    <row r="113" spans="1:34" ht="12.75">
      <c r="A113" s="17">
        <v>43</v>
      </c>
      <c r="B113" s="17">
        <v>13</v>
      </c>
      <c r="C113" s="17">
        <v>1917</v>
      </c>
      <c r="D113" s="16" t="s">
        <v>100</v>
      </c>
      <c r="E113" s="17">
        <v>505.6</v>
      </c>
      <c r="G113" s="18">
        <v>45</v>
      </c>
      <c r="H113" s="18">
        <v>1</v>
      </c>
      <c r="I113" s="18" t="s">
        <v>2</v>
      </c>
      <c r="K113" s="2">
        <v>34546.82</v>
      </c>
      <c r="M113" s="19">
        <v>35774</v>
      </c>
      <c r="N113" s="19">
        <v>25500</v>
      </c>
      <c r="O113" s="19">
        <v>59843</v>
      </c>
      <c r="Q113" s="18" t="s">
        <v>2</v>
      </c>
      <c r="R113" s="19" t="s">
        <v>2</v>
      </c>
      <c r="T113" s="20">
        <v>12.8222</v>
      </c>
      <c r="U113" s="20">
        <v>8.3111</v>
      </c>
      <c r="W113" s="20">
        <v>41.3333</v>
      </c>
      <c r="X113" s="18">
        <v>5</v>
      </c>
      <c r="Y113" s="21">
        <f t="shared" si="1"/>
        <v>0.1111111111111111</v>
      </c>
      <c r="AA113" s="18">
        <v>36</v>
      </c>
      <c r="AB113" s="19">
        <v>34759.53</v>
      </c>
      <c r="AC113" s="19">
        <v>35291.83</v>
      </c>
      <c r="AD113" s="19">
        <v>25500</v>
      </c>
      <c r="AE113" s="19">
        <v>41477</v>
      </c>
      <c r="AF113" s="20">
        <v>13.8889</v>
      </c>
      <c r="AG113" s="20">
        <v>8.7222</v>
      </c>
      <c r="AH113" s="20">
        <v>42.9722</v>
      </c>
    </row>
    <row r="114" spans="1:34" ht="12.75">
      <c r="A114" s="17">
        <v>16</v>
      </c>
      <c r="B114" s="17">
        <v>9</v>
      </c>
      <c r="C114" s="17">
        <v>1926</v>
      </c>
      <c r="D114" s="16" t="s">
        <v>101</v>
      </c>
      <c r="E114" s="17">
        <v>600</v>
      </c>
      <c r="G114" s="18">
        <v>51</v>
      </c>
      <c r="H114" s="18">
        <v>1</v>
      </c>
      <c r="I114" s="18" t="s">
        <v>2</v>
      </c>
      <c r="K114" s="2">
        <v>32240.04</v>
      </c>
      <c r="M114" s="19">
        <v>33483.53</v>
      </c>
      <c r="N114" s="19">
        <v>24500</v>
      </c>
      <c r="O114" s="19">
        <v>42738</v>
      </c>
      <c r="Q114" s="18">
        <v>2</v>
      </c>
      <c r="R114" s="19">
        <v>25650.5</v>
      </c>
      <c r="T114" s="20">
        <v>13.3333</v>
      </c>
      <c r="U114" s="20">
        <v>10.2353</v>
      </c>
      <c r="W114" s="20">
        <v>40.7647</v>
      </c>
      <c r="X114" s="18">
        <v>13</v>
      </c>
      <c r="Y114" s="21">
        <f t="shared" si="1"/>
        <v>0.2549019607843137</v>
      </c>
      <c r="AA114" s="18">
        <v>40</v>
      </c>
      <c r="AB114" s="19">
        <v>32449.48</v>
      </c>
      <c r="AC114" s="19">
        <v>32926.98</v>
      </c>
      <c r="AD114" s="19">
        <v>24500</v>
      </c>
      <c r="AE114" s="19">
        <v>41127</v>
      </c>
      <c r="AF114" s="20">
        <v>13.6</v>
      </c>
      <c r="AG114" s="20">
        <v>9.95</v>
      </c>
      <c r="AH114" s="20">
        <v>41.925</v>
      </c>
    </row>
    <row r="115" spans="1:34" ht="12.75">
      <c r="A115" s="17">
        <v>99</v>
      </c>
      <c r="B115" s="17">
        <v>8</v>
      </c>
      <c r="C115" s="17">
        <v>1944</v>
      </c>
      <c r="D115" s="16" t="s">
        <v>102</v>
      </c>
      <c r="E115" s="17">
        <v>912.2</v>
      </c>
      <c r="G115" s="18">
        <v>62</v>
      </c>
      <c r="H115" s="18">
        <v>6</v>
      </c>
      <c r="I115" s="18" t="s">
        <v>2</v>
      </c>
      <c r="K115" s="2">
        <v>35687.92</v>
      </c>
      <c r="M115" s="19">
        <v>37090.4</v>
      </c>
      <c r="N115" s="19">
        <v>25393</v>
      </c>
      <c r="O115" s="19">
        <v>52515</v>
      </c>
      <c r="Q115" s="18">
        <v>2</v>
      </c>
      <c r="R115" s="19">
        <v>25393</v>
      </c>
      <c r="T115" s="20">
        <v>14.1452</v>
      </c>
      <c r="U115" s="20">
        <v>11.3871</v>
      </c>
      <c r="W115" s="20">
        <v>42.3871</v>
      </c>
      <c r="X115" s="18">
        <v>15</v>
      </c>
      <c r="Y115" s="21">
        <f t="shared" si="1"/>
        <v>0.24193548387096775</v>
      </c>
      <c r="AA115" s="18">
        <v>44</v>
      </c>
      <c r="AB115" s="19">
        <v>36803.89</v>
      </c>
      <c r="AC115" s="19">
        <v>36950.59</v>
      </c>
      <c r="AD115" s="19">
        <v>25393</v>
      </c>
      <c r="AE115" s="19">
        <v>44582</v>
      </c>
      <c r="AF115" s="20">
        <v>16.1136</v>
      </c>
      <c r="AG115" s="20">
        <v>13.1818</v>
      </c>
      <c r="AH115" s="20">
        <v>45.25</v>
      </c>
    </row>
    <row r="116" spans="1:34" ht="12.75">
      <c r="A116" s="17">
        <v>61</v>
      </c>
      <c r="B116" s="17">
        <v>11</v>
      </c>
      <c r="C116" s="17">
        <v>1953</v>
      </c>
      <c r="D116" s="16" t="s">
        <v>103</v>
      </c>
      <c r="E116" s="17">
        <v>609.2</v>
      </c>
      <c r="G116" s="18">
        <v>48</v>
      </c>
      <c r="H116" s="18">
        <v>1</v>
      </c>
      <c r="I116" s="18" t="s">
        <v>2</v>
      </c>
      <c r="K116" s="2">
        <v>30887.02</v>
      </c>
      <c r="M116" s="19">
        <v>32563.65</v>
      </c>
      <c r="N116" s="19">
        <v>25354</v>
      </c>
      <c r="O116" s="19">
        <v>42750</v>
      </c>
      <c r="Q116" s="18">
        <v>3</v>
      </c>
      <c r="R116" s="19">
        <v>27056.33</v>
      </c>
      <c r="T116" s="20">
        <v>9.2292</v>
      </c>
      <c r="U116" s="20">
        <v>6.0417</v>
      </c>
      <c r="W116" s="20">
        <v>34.75</v>
      </c>
      <c r="X116" s="18">
        <v>4</v>
      </c>
      <c r="Y116" s="21">
        <f t="shared" si="1"/>
        <v>0.08333333333333333</v>
      </c>
      <c r="AA116" s="18">
        <v>35</v>
      </c>
      <c r="AB116" s="19">
        <v>31574.94</v>
      </c>
      <c r="AC116" s="19">
        <v>32388.54</v>
      </c>
      <c r="AD116" s="19">
        <v>25354</v>
      </c>
      <c r="AE116" s="19">
        <v>42018</v>
      </c>
      <c r="AF116" s="20">
        <v>10.7143</v>
      </c>
      <c r="AG116" s="20">
        <v>6.7429</v>
      </c>
      <c r="AH116" s="20">
        <v>36.8286</v>
      </c>
    </row>
    <row r="117" spans="1:34" ht="12.75">
      <c r="A117" s="17">
        <v>10</v>
      </c>
      <c r="B117" s="17">
        <v>267</v>
      </c>
      <c r="C117" s="17">
        <v>1963</v>
      </c>
      <c r="D117" s="16" t="s">
        <v>104</v>
      </c>
      <c r="E117" s="17">
        <v>583.8</v>
      </c>
      <c r="G117" s="18">
        <v>35</v>
      </c>
      <c r="H117" s="18">
        <v>5</v>
      </c>
      <c r="I117" s="18" t="s">
        <v>2</v>
      </c>
      <c r="K117" s="2">
        <v>33208.34</v>
      </c>
      <c r="M117" s="19">
        <v>34611.86</v>
      </c>
      <c r="N117" s="19">
        <v>25300</v>
      </c>
      <c r="O117" s="19">
        <v>47652</v>
      </c>
      <c r="Q117" s="18">
        <v>3</v>
      </c>
      <c r="R117" s="19">
        <v>26341.33</v>
      </c>
      <c r="T117" s="20">
        <v>14.4571</v>
      </c>
      <c r="U117" s="20">
        <v>11.9143</v>
      </c>
      <c r="W117" s="20">
        <v>39.8857</v>
      </c>
      <c r="X117" s="18">
        <v>3</v>
      </c>
      <c r="Y117" s="21">
        <f t="shared" si="1"/>
        <v>0.08571428571428572</v>
      </c>
      <c r="AA117" s="18">
        <v>28</v>
      </c>
      <c r="AB117" s="19">
        <v>32450.93</v>
      </c>
      <c r="AC117" s="19">
        <v>32876.89</v>
      </c>
      <c r="AD117" s="19">
        <v>25300</v>
      </c>
      <c r="AE117" s="19">
        <v>44463</v>
      </c>
      <c r="AF117" s="20">
        <v>13.25</v>
      </c>
      <c r="AG117" s="20">
        <v>10.8571</v>
      </c>
      <c r="AH117" s="20">
        <v>39.1786</v>
      </c>
    </row>
    <row r="118" spans="1:34" ht="12.75">
      <c r="A118" s="17">
        <v>49</v>
      </c>
      <c r="B118" s="17">
        <v>9</v>
      </c>
      <c r="C118" s="17">
        <v>1965</v>
      </c>
      <c r="D118" s="16" t="s">
        <v>105</v>
      </c>
      <c r="E118" s="17">
        <v>407.8</v>
      </c>
      <c r="G118" s="18">
        <v>30</v>
      </c>
      <c r="H118" s="18">
        <v>6</v>
      </c>
      <c r="I118" s="18" t="s">
        <v>2</v>
      </c>
      <c r="K118" s="2">
        <v>35564.73</v>
      </c>
      <c r="M118" s="19">
        <v>36730.87</v>
      </c>
      <c r="N118" s="19">
        <v>26500</v>
      </c>
      <c r="O118" s="19">
        <v>52349</v>
      </c>
      <c r="Q118" s="18">
        <v>1</v>
      </c>
      <c r="R118" s="19">
        <v>28058</v>
      </c>
      <c r="T118" s="20">
        <v>15.1333</v>
      </c>
      <c r="U118" s="20">
        <v>12.7333</v>
      </c>
      <c r="W118" s="20">
        <v>42.3</v>
      </c>
      <c r="X118" s="18">
        <v>6</v>
      </c>
      <c r="Y118" s="21">
        <f t="shared" si="1"/>
        <v>0.2</v>
      </c>
      <c r="AA118" s="18">
        <v>29</v>
      </c>
      <c r="AB118" s="19">
        <v>35099.93</v>
      </c>
      <c r="AC118" s="19">
        <v>36192.31</v>
      </c>
      <c r="AD118" s="19">
        <v>26500</v>
      </c>
      <c r="AE118" s="19">
        <v>51706</v>
      </c>
      <c r="AF118" s="20">
        <v>14.7241</v>
      </c>
      <c r="AG118" s="20">
        <v>12.2414</v>
      </c>
      <c r="AH118" s="20">
        <v>41.9655</v>
      </c>
    </row>
    <row r="119" spans="1:34" ht="12.75">
      <c r="A119" s="17">
        <v>37</v>
      </c>
      <c r="B119" s="17">
        <v>8</v>
      </c>
      <c r="C119" s="17">
        <v>1967</v>
      </c>
      <c r="D119" s="16" t="s">
        <v>106</v>
      </c>
      <c r="E119" s="17">
        <v>434</v>
      </c>
      <c r="G119" s="18">
        <v>37</v>
      </c>
      <c r="H119" s="18" t="s">
        <v>2</v>
      </c>
      <c r="I119" s="18" t="s">
        <v>2</v>
      </c>
      <c r="K119" s="2">
        <v>36004.05</v>
      </c>
      <c r="M119" s="19">
        <v>37009.57</v>
      </c>
      <c r="N119" s="19">
        <v>27025</v>
      </c>
      <c r="O119" s="19">
        <v>47424</v>
      </c>
      <c r="Q119" s="18" t="s">
        <v>2</v>
      </c>
      <c r="R119" s="19" t="s">
        <v>2</v>
      </c>
      <c r="T119" s="20">
        <v>14.7297</v>
      </c>
      <c r="U119" s="20">
        <v>11.1351</v>
      </c>
      <c r="W119" s="20">
        <v>43.8649</v>
      </c>
      <c r="X119" s="18">
        <v>4</v>
      </c>
      <c r="Y119" s="21">
        <f t="shared" si="1"/>
        <v>0.10810810810810811</v>
      </c>
      <c r="AA119" s="18">
        <v>28</v>
      </c>
      <c r="AB119" s="19">
        <v>35823.18</v>
      </c>
      <c r="AC119" s="19">
        <v>36145.54</v>
      </c>
      <c r="AD119" s="19">
        <v>27025</v>
      </c>
      <c r="AE119" s="19">
        <v>44525</v>
      </c>
      <c r="AF119" s="20">
        <v>14.3214</v>
      </c>
      <c r="AG119" s="20">
        <v>10.0714</v>
      </c>
      <c r="AH119" s="20">
        <v>44.7143</v>
      </c>
    </row>
    <row r="120" spans="1:34" ht="12.75">
      <c r="A120" s="17">
        <v>64</v>
      </c>
      <c r="B120" s="17">
        <v>267</v>
      </c>
      <c r="C120" s="17">
        <v>1968</v>
      </c>
      <c r="D120" s="16" t="s">
        <v>107</v>
      </c>
      <c r="E120" s="17">
        <v>735.6</v>
      </c>
      <c r="G120" s="18">
        <v>59</v>
      </c>
      <c r="H120" s="18">
        <v>4</v>
      </c>
      <c r="I120" s="18" t="s">
        <v>2</v>
      </c>
      <c r="K120" s="2">
        <v>34957.2</v>
      </c>
      <c r="M120" s="19">
        <v>36864.05</v>
      </c>
      <c r="N120" s="19">
        <v>24500</v>
      </c>
      <c r="O120" s="19">
        <v>58570</v>
      </c>
      <c r="Q120" s="18">
        <v>6</v>
      </c>
      <c r="R120" s="19">
        <v>26450</v>
      </c>
      <c r="T120" s="20">
        <v>14.2203</v>
      </c>
      <c r="U120" s="20">
        <v>11.4237</v>
      </c>
      <c r="W120" s="20">
        <v>42.2203</v>
      </c>
      <c r="X120" s="18">
        <v>7</v>
      </c>
      <c r="Y120" s="21">
        <f t="shared" si="1"/>
        <v>0.11864406779661017</v>
      </c>
      <c r="AA120" s="18">
        <v>45</v>
      </c>
      <c r="AB120" s="19">
        <v>34660.93</v>
      </c>
      <c r="AC120" s="19">
        <v>35439.22</v>
      </c>
      <c r="AD120" s="19">
        <v>24500</v>
      </c>
      <c r="AE120" s="19">
        <v>50316</v>
      </c>
      <c r="AF120" s="20">
        <v>13.5111</v>
      </c>
      <c r="AG120" s="20">
        <v>10.8</v>
      </c>
      <c r="AH120" s="20">
        <v>42.6889</v>
      </c>
    </row>
    <row r="121" spans="1:34" ht="12.75">
      <c r="A121" s="17">
        <v>88</v>
      </c>
      <c r="B121" s="17">
        <v>14</v>
      </c>
      <c r="C121" s="17">
        <v>1970</v>
      </c>
      <c r="D121" s="16" t="s">
        <v>108</v>
      </c>
      <c r="E121" s="17">
        <v>493</v>
      </c>
      <c r="G121" s="18">
        <v>36</v>
      </c>
      <c r="H121" s="18">
        <v>4</v>
      </c>
      <c r="I121" s="18">
        <v>1</v>
      </c>
      <c r="K121" s="2">
        <v>30750.78</v>
      </c>
      <c r="M121" s="19">
        <v>32024.31</v>
      </c>
      <c r="N121" s="19">
        <v>24500</v>
      </c>
      <c r="O121" s="19">
        <v>44000</v>
      </c>
      <c r="Q121" s="18">
        <v>7</v>
      </c>
      <c r="R121" s="19">
        <v>26630</v>
      </c>
      <c r="T121" s="20">
        <v>13.1944</v>
      </c>
      <c r="U121" s="20">
        <v>10</v>
      </c>
      <c r="W121" s="20">
        <v>40.8333</v>
      </c>
      <c r="X121" s="18">
        <v>7</v>
      </c>
      <c r="Y121" s="21">
        <f t="shared" si="1"/>
        <v>0.19444444444444445</v>
      </c>
      <c r="AA121" s="18">
        <v>28</v>
      </c>
      <c r="AB121" s="19">
        <v>30440.46</v>
      </c>
      <c r="AC121" s="19">
        <v>30898.5</v>
      </c>
      <c r="AD121" s="19">
        <v>24500</v>
      </c>
      <c r="AE121" s="19">
        <v>37205</v>
      </c>
      <c r="AF121" s="20">
        <v>13.1071</v>
      </c>
      <c r="AG121" s="20">
        <v>10.8214</v>
      </c>
      <c r="AH121" s="20">
        <v>41.2143</v>
      </c>
    </row>
    <row r="122" spans="1:34" ht="12.75">
      <c r="A122" s="17">
        <v>3</v>
      </c>
      <c r="B122" s="17">
        <v>1</v>
      </c>
      <c r="C122" s="17">
        <v>1972</v>
      </c>
      <c r="D122" s="16" t="s">
        <v>109</v>
      </c>
      <c r="E122" s="17">
        <v>488.1</v>
      </c>
      <c r="G122" s="18">
        <v>35</v>
      </c>
      <c r="H122" s="18">
        <v>1</v>
      </c>
      <c r="I122" s="18" t="s">
        <v>2</v>
      </c>
      <c r="K122" s="2">
        <v>31297.94</v>
      </c>
      <c r="M122" s="19">
        <v>32711.31</v>
      </c>
      <c r="N122" s="19">
        <v>24500</v>
      </c>
      <c r="O122" s="19">
        <v>49719</v>
      </c>
      <c r="Q122" s="18">
        <v>1</v>
      </c>
      <c r="R122" s="19">
        <v>24500</v>
      </c>
      <c r="T122" s="20">
        <v>11.3143</v>
      </c>
      <c r="U122" s="20">
        <v>9.3429</v>
      </c>
      <c r="W122" s="20">
        <v>40.6857</v>
      </c>
      <c r="X122" s="18">
        <v>5</v>
      </c>
      <c r="Y122" s="21">
        <f t="shared" si="1"/>
        <v>0.14285714285714285</v>
      </c>
      <c r="AA122" s="18">
        <v>29</v>
      </c>
      <c r="AB122" s="19">
        <v>31166.24</v>
      </c>
      <c r="AC122" s="19">
        <v>31772.24</v>
      </c>
      <c r="AD122" s="19">
        <v>24500</v>
      </c>
      <c r="AE122" s="19">
        <v>47113</v>
      </c>
      <c r="AF122" s="20">
        <v>11.1379</v>
      </c>
      <c r="AG122" s="20">
        <v>9.5517</v>
      </c>
      <c r="AH122" s="20">
        <v>40.8276</v>
      </c>
    </row>
    <row r="123" spans="1:34" ht="12.75">
      <c r="A123" s="17">
        <v>97</v>
      </c>
      <c r="B123" s="17">
        <v>12</v>
      </c>
      <c r="C123" s="17">
        <v>1975</v>
      </c>
      <c r="D123" s="16" t="s">
        <v>110</v>
      </c>
      <c r="E123" s="17">
        <v>498.1</v>
      </c>
      <c r="G123" s="18">
        <v>42</v>
      </c>
      <c r="H123" s="18">
        <v>6</v>
      </c>
      <c r="I123" s="18" t="s">
        <v>2</v>
      </c>
      <c r="K123" s="2">
        <v>32363.95</v>
      </c>
      <c r="M123" s="19">
        <v>33198.74</v>
      </c>
      <c r="N123" s="19">
        <v>25318</v>
      </c>
      <c r="O123" s="19">
        <v>41392</v>
      </c>
      <c r="Q123" s="18">
        <v>3</v>
      </c>
      <c r="R123" s="19">
        <v>26218.33</v>
      </c>
      <c r="T123" s="20">
        <v>15.2381</v>
      </c>
      <c r="U123" s="20">
        <v>11.9286</v>
      </c>
      <c r="W123" s="20">
        <v>43.0476</v>
      </c>
      <c r="X123" s="18">
        <v>8</v>
      </c>
      <c r="Y123" s="21">
        <f t="shared" si="1"/>
        <v>0.19047619047619047</v>
      </c>
      <c r="AA123" s="18">
        <v>34</v>
      </c>
      <c r="AB123" s="19">
        <v>32294.15</v>
      </c>
      <c r="AC123" s="19">
        <v>32708.53</v>
      </c>
      <c r="AD123" s="19">
        <v>25318</v>
      </c>
      <c r="AE123" s="19">
        <v>38906</v>
      </c>
      <c r="AF123" s="20">
        <v>14.7059</v>
      </c>
      <c r="AG123" s="20">
        <v>11.1765</v>
      </c>
      <c r="AH123" s="20">
        <v>42.1765</v>
      </c>
    </row>
    <row r="124" spans="1:34" ht="12.75">
      <c r="A124" s="17">
        <v>28</v>
      </c>
      <c r="B124" s="17">
        <v>1</v>
      </c>
      <c r="C124" s="17">
        <v>1989</v>
      </c>
      <c r="D124" s="16" t="s">
        <v>111</v>
      </c>
      <c r="E124" s="17">
        <v>515.7</v>
      </c>
      <c r="G124" s="18">
        <v>42</v>
      </c>
      <c r="H124" s="18">
        <v>6</v>
      </c>
      <c r="I124" s="18" t="s">
        <v>2</v>
      </c>
      <c r="K124" s="2">
        <v>34423.95</v>
      </c>
      <c r="M124" s="19">
        <v>36090.26</v>
      </c>
      <c r="N124" s="19">
        <v>24500</v>
      </c>
      <c r="O124" s="19">
        <v>51363</v>
      </c>
      <c r="Q124" s="18">
        <v>3</v>
      </c>
      <c r="R124" s="19">
        <v>27134</v>
      </c>
      <c r="T124" s="20">
        <v>13.0952</v>
      </c>
      <c r="U124" s="20">
        <v>11.3095</v>
      </c>
      <c r="W124" s="20">
        <v>38.5238</v>
      </c>
      <c r="X124" s="18">
        <v>7</v>
      </c>
      <c r="Y124" s="21">
        <f t="shared" si="1"/>
        <v>0.16666666666666666</v>
      </c>
      <c r="AA124" s="18">
        <v>31</v>
      </c>
      <c r="AB124" s="19">
        <v>34297.32</v>
      </c>
      <c r="AC124" s="19">
        <v>35199.29</v>
      </c>
      <c r="AD124" s="19">
        <v>24500</v>
      </c>
      <c r="AE124" s="19">
        <v>51363</v>
      </c>
      <c r="AF124" s="20">
        <v>12.6452</v>
      </c>
      <c r="AG124" s="20">
        <v>10.4839</v>
      </c>
      <c r="AH124" s="20">
        <v>39</v>
      </c>
    </row>
    <row r="125" spans="1:34" ht="12.75">
      <c r="A125" s="17">
        <v>42</v>
      </c>
      <c r="B125" s="17">
        <v>267</v>
      </c>
      <c r="C125" s="17">
        <v>2007</v>
      </c>
      <c r="D125" s="16" t="s">
        <v>112</v>
      </c>
      <c r="E125" s="17">
        <v>661.6</v>
      </c>
      <c r="G125" s="18">
        <v>50</v>
      </c>
      <c r="H125" s="18">
        <v>6</v>
      </c>
      <c r="I125" s="18" t="s">
        <v>2</v>
      </c>
      <c r="K125" s="2">
        <v>38639.3</v>
      </c>
      <c r="M125" s="19">
        <v>39932</v>
      </c>
      <c r="N125" s="19">
        <v>28840</v>
      </c>
      <c r="O125" s="19">
        <v>51801</v>
      </c>
      <c r="Q125" s="18">
        <v>1</v>
      </c>
      <c r="R125" s="19">
        <v>28840</v>
      </c>
      <c r="T125" s="20">
        <v>17.56</v>
      </c>
      <c r="U125" s="20">
        <v>13.38</v>
      </c>
      <c r="W125" s="20">
        <v>45.3</v>
      </c>
      <c r="X125" s="18">
        <v>4</v>
      </c>
      <c r="Y125" s="21">
        <f t="shared" si="1"/>
        <v>0.08</v>
      </c>
      <c r="AA125" s="18">
        <v>34</v>
      </c>
      <c r="AB125" s="19">
        <v>39785.76</v>
      </c>
      <c r="AC125" s="19">
        <v>40316.47</v>
      </c>
      <c r="AD125" s="19">
        <v>29840</v>
      </c>
      <c r="AE125" s="19">
        <v>49987</v>
      </c>
      <c r="AF125" s="20">
        <v>18.9706</v>
      </c>
      <c r="AG125" s="20">
        <v>14</v>
      </c>
      <c r="AH125" s="20">
        <v>48.4118</v>
      </c>
    </row>
    <row r="126" spans="1:34" ht="12.75">
      <c r="A126" s="17">
        <v>83</v>
      </c>
      <c r="B126" s="17">
        <v>13</v>
      </c>
      <c r="C126" s="17">
        <v>2016</v>
      </c>
      <c r="D126" s="16" t="s">
        <v>113</v>
      </c>
      <c r="E126" s="17">
        <v>303</v>
      </c>
      <c r="G126" s="18">
        <v>24</v>
      </c>
      <c r="H126" s="18">
        <v>2</v>
      </c>
      <c r="I126" s="18" t="s">
        <v>2</v>
      </c>
      <c r="K126" s="2">
        <v>33730.83</v>
      </c>
      <c r="M126" s="19">
        <v>35749.54</v>
      </c>
      <c r="N126" s="19">
        <v>29385</v>
      </c>
      <c r="O126" s="19">
        <v>44035</v>
      </c>
      <c r="Q126" s="18">
        <v>1</v>
      </c>
      <c r="R126" s="19">
        <v>30198</v>
      </c>
      <c r="T126" s="20">
        <v>15.5833</v>
      </c>
      <c r="U126" s="20">
        <v>13.2083</v>
      </c>
      <c r="W126" s="20">
        <v>41.0417</v>
      </c>
      <c r="X126" s="18">
        <v>2</v>
      </c>
      <c r="Y126" s="21">
        <f t="shared" si="1"/>
        <v>0.08333333333333333</v>
      </c>
      <c r="AA126" s="18">
        <v>16</v>
      </c>
      <c r="AB126" s="19">
        <v>35052.19</v>
      </c>
      <c r="AC126" s="19">
        <v>35788.25</v>
      </c>
      <c r="AD126" s="19">
        <v>29385</v>
      </c>
      <c r="AE126" s="19">
        <v>40660</v>
      </c>
      <c r="AF126" s="20">
        <v>18.6875</v>
      </c>
      <c r="AG126" s="20">
        <v>15.6875</v>
      </c>
      <c r="AH126" s="20">
        <v>45</v>
      </c>
    </row>
    <row r="127" spans="1:34" ht="12.75">
      <c r="A127" s="17">
        <v>74</v>
      </c>
      <c r="B127" s="17">
        <v>8</v>
      </c>
      <c r="C127" s="17">
        <v>2088</v>
      </c>
      <c r="D127" s="16" t="s">
        <v>114</v>
      </c>
      <c r="E127" s="17">
        <v>677.4</v>
      </c>
      <c r="G127" s="18">
        <v>53</v>
      </c>
      <c r="H127" s="18">
        <v>3</v>
      </c>
      <c r="I127" s="18" t="s">
        <v>2</v>
      </c>
      <c r="K127" s="2">
        <v>38815.83</v>
      </c>
      <c r="M127" s="19">
        <v>40276.77</v>
      </c>
      <c r="N127" s="19">
        <v>24873</v>
      </c>
      <c r="O127" s="19">
        <v>53236</v>
      </c>
      <c r="Q127" s="18">
        <v>4</v>
      </c>
      <c r="R127" s="19">
        <v>29770</v>
      </c>
      <c r="T127" s="20">
        <v>15.283</v>
      </c>
      <c r="U127" s="20">
        <v>11.3019</v>
      </c>
      <c r="W127" s="20">
        <v>42.7358</v>
      </c>
      <c r="X127" s="18">
        <v>7</v>
      </c>
      <c r="Y127" s="21">
        <f t="shared" si="1"/>
        <v>0.1320754716981132</v>
      </c>
      <c r="AA127" s="18">
        <v>39</v>
      </c>
      <c r="AB127" s="19">
        <v>38870.51</v>
      </c>
      <c r="AC127" s="19">
        <v>39064.59</v>
      </c>
      <c r="AD127" s="19">
        <v>24873</v>
      </c>
      <c r="AE127" s="19">
        <v>50668</v>
      </c>
      <c r="AF127" s="20">
        <v>15.4103</v>
      </c>
      <c r="AG127" s="20">
        <v>11.1282</v>
      </c>
      <c r="AH127" s="20">
        <v>43.4615</v>
      </c>
    </row>
    <row r="128" spans="1:34" ht="12.75">
      <c r="A128" s="17">
        <v>48</v>
      </c>
      <c r="B128" s="17">
        <v>10</v>
      </c>
      <c r="C128" s="17">
        <v>2097</v>
      </c>
      <c r="D128" s="16" t="s">
        <v>115</v>
      </c>
      <c r="E128" s="17">
        <v>452.5</v>
      </c>
      <c r="G128" s="18">
        <v>38</v>
      </c>
      <c r="H128" s="18">
        <v>2</v>
      </c>
      <c r="I128" s="18" t="s">
        <v>2</v>
      </c>
      <c r="K128" s="2">
        <v>33447.76</v>
      </c>
      <c r="M128" s="19">
        <v>34837.87</v>
      </c>
      <c r="N128" s="19">
        <v>25751</v>
      </c>
      <c r="O128" s="19">
        <v>44397</v>
      </c>
      <c r="Q128" s="18">
        <v>3</v>
      </c>
      <c r="R128" s="19">
        <v>26607.67</v>
      </c>
      <c r="T128" s="20">
        <v>12.9737</v>
      </c>
      <c r="U128" s="20">
        <v>10.9737</v>
      </c>
      <c r="W128" s="20">
        <v>38.3684</v>
      </c>
      <c r="X128" s="18">
        <v>2</v>
      </c>
      <c r="Y128" s="21">
        <f t="shared" si="1"/>
        <v>0.05263157894736842</v>
      </c>
      <c r="AA128" s="18">
        <v>27</v>
      </c>
      <c r="AB128" s="19">
        <v>34054.85</v>
      </c>
      <c r="AC128" s="19">
        <v>34752.67</v>
      </c>
      <c r="AD128" s="19">
        <v>26387</v>
      </c>
      <c r="AE128" s="19">
        <v>42669</v>
      </c>
      <c r="AF128" s="20">
        <v>14.5556</v>
      </c>
      <c r="AG128" s="20">
        <v>12.1111</v>
      </c>
      <c r="AH128" s="20">
        <v>40.2222</v>
      </c>
    </row>
    <row r="129" spans="1:34" ht="12.75">
      <c r="A129" s="17">
        <v>73</v>
      </c>
      <c r="B129" s="17">
        <v>13</v>
      </c>
      <c r="C129" s="17">
        <v>2113</v>
      </c>
      <c r="D129" s="16" t="s">
        <v>116</v>
      </c>
      <c r="E129" s="17">
        <v>273.4</v>
      </c>
      <c r="G129" s="18">
        <v>23</v>
      </c>
      <c r="H129" s="18">
        <v>1</v>
      </c>
      <c r="I129" s="18" t="s">
        <v>2</v>
      </c>
      <c r="K129" s="2">
        <v>31092.04</v>
      </c>
      <c r="M129" s="19">
        <v>31996.87</v>
      </c>
      <c r="N129" s="19">
        <v>25115</v>
      </c>
      <c r="O129" s="19">
        <v>56592</v>
      </c>
      <c r="Q129" s="18">
        <v>1</v>
      </c>
      <c r="R129" s="19">
        <v>25115</v>
      </c>
      <c r="T129" s="20">
        <v>11.2174</v>
      </c>
      <c r="U129" s="20">
        <v>6.4783</v>
      </c>
      <c r="W129" s="20">
        <v>41.0435</v>
      </c>
      <c r="X129" s="18">
        <v>1</v>
      </c>
      <c r="Y129" s="21">
        <f t="shared" si="1"/>
        <v>0.043478260869565216</v>
      </c>
      <c r="AA129" s="18">
        <v>18</v>
      </c>
      <c r="AB129" s="19">
        <v>32564.33</v>
      </c>
      <c r="AC129" s="19">
        <v>32769.33</v>
      </c>
      <c r="AD129" s="19">
        <v>26500</v>
      </c>
      <c r="AE129" s="19">
        <v>56592</v>
      </c>
      <c r="AF129" s="20">
        <v>13.1667</v>
      </c>
      <c r="AG129" s="20">
        <v>7.1111</v>
      </c>
      <c r="AH129" s="20">
        <v>44.1667</v>
      </c>
    </row>
    <row r="130" spans="1:34" ht="12.75">
      <c r="A130" s="17">
        <v>32</v>
      </c>
      <c r="B130" s="17">
        <v>8</v>
      </c>
      <c r="C130" s="17">
        <v>2124</v>
      </c>
      <c r="D130" s="16" t="s">
        <v>117</v>
      </c>
      <c r="E130" s="17">
        <v>1382</v>
      </c>
      <c r="G130" s="18">
        <v>101</v>
      </c>
      <c r="H130" s="18">
        <v>1</v>
      </c>
      <c r="I130" s="18" t="s">
        <v>2</v>
      </c>
      <c r="K130" s="2">
        <v>38176.47</v>
      </c>
      <c r="M130" s="19">
        <v>39308.89</v>
      </c>
      <c r="N130" s="19">
        <v>24500</v>
      </c>
      <c r="O130" s="19">
        <v>60575</v>
      </c>
      <c r="Q130" s="18">
        <v>1</v>
      </c>
      <c r="R130" s="19">
        <v>24500</v>
      </c>
      <c r="T130" s="20">
        <v>16.3564</v>
      </c>
      <c r="U130" s="20">
        <v>11.5743</v>
      </c>
      <c r="W130" s="20">
        <v>43.495</v>
      </c>
      <c r="X130" s="18">
        <v>25</v>
      </c>
      <c r="Y130" s="21">
        <f t="shared" si="1"/>
        <v>0.24752475247524752</v>
      </c>
      <c r="AA130" s="18">
        <v>88</v>
      </c>
      <c r="AB130" s="19">
        <v>38018.09</v>
      </c>
      <c r="AC130" s="19">
        <v>38532.86</v>
      </c>
      <c r="AD130" s="19">
        <v>24500</v>
      </c>
      <c r="AE130" s="19">
        <v>57395</v>
      </c>
      <c r="AF130" s="20">
        <v>15.9318</v>
      </c>
      <c r="AG130" s="20">
        <v>11.3636</v>
      </c>
      <c r="AH130" s="20">
        <v>43.5114</v>
      </c>
    </row>
    <row r="131" spans="1:34" ht="12.75">
      <c r="A131" s="17">
        <v>5</v>
      </c>
      <c r="B131" s="17">
        <v>11</v>
      </c>
      <c r="C131" s="17">
        <v>2151</v>
      </c>
      <c r="D131" s="16" t="s">
        <v>118</v>
      </c>
      <c r="E131" s="17">
        <v>331.4</v>
      </c>
      <c r="G131" s="18">
        <v>22</v>
      </c>
      <c r="H131" s="18">
        <v>6</v>
      </c>
      <c r="I131" s="18" t="s">
        <v>2</v>
      </c>
      <c r="K131" s="2">
        <v>32340.41</v>
      </c>
      <c r="M131" s="19">
        <v>33810.23</v>
      </c>
      <c r="N131" s="19">
        <v>24600</v>
      </c>
      <c r="O131" s="19">
        <v>52101</v>
      </c>
      <c r="Q131" s="18">
        <v>1</v>
      </c>
      <c r="R131" s="19">
        <v>26295</v>
      </c>
      <c r="T131" s="20">
        <v>16.6818</v>
      </c>
      <c r="U131" s="20">
        <v>12.8182</v>
      </c>
      <c r="W131" s="20">
        <v>44.0909</v>
      </c>
      <c r="X131" s="18">
        <v>2</v>
      </c>
      <c r="Y131" s="21">
        <f t="shared" si="1"/>
        <v>0.09090909090909091</v>
      </c>
      <c r="AA131" s="18">
        <v>19</v>
      </c>
      <c r="AB131" s="19">
        <v>31230.79</v>
      </c>
      <c r="AC131" s="19">
        <v>32446.89</v>
      </c>
      <c r="AD131" s="19">
        <v>24600</v>
      </c>
      <c r="AE131" s="19">
        <v>39213</v>
      </c>
      <c r="AF131" s="20">
        <v>15.5789</v>
      </c>
      <c r="AG131" s="20">
        <v>12.9474</v>
      </c>
      <c r="AH131" s="20">
        <v>43.6842</v>
      </c>
    </row>
    <row r="132" spans="1:34" ht="12.75">
      <c r="A132" s="17">
        <v>51</v>
      </c>
      <c r="B132" s="17">
        <v>15</v>
      </c>
      <c r="C132" s="17">
        <v>2169</v>
      </c>
      <c r="D132" s="16" t="s">
        <v>119</v>
      </c>
      <c r="E132" s="17">
        <v>2068.5</v>
      </c>
      <c r="G132" s="18">
        <v>129</v>
      </c>
      <c r="H132" s="18">
        <v>6</v>
      </c>
      <c r="I132" s="18" t="s">
        <v>2</v>
      </c>
      <c r="K132" s="2">
        <v>37785.11</v>
      </c>
      <c r="M132" s="19">
        <v>39231.02</v>
      </c>
      <c r="N132" s="19">
        <v>25006</v>
      </c>
      <c r="O132" s="19">
        <v>59357</v>
      </c>
      <c r="Q132" s="18">
        <v>5</v>
      </c>
      <c r="R132" s="19">
        <v>25587.4</v>
      </c>
      <c r="T132" s="20">
        <v>16.093</v>
      </c>
      <c r="U132" s="20">
        <v>12.7907</v>
      </c>
      <c r="W132" s="20">
        <v>45.155</v>
      </c>
      <c r="X132" s="18">
        <v>46</v>
      </c>
      <c r="Y132" s="21">
        <f t="shared" si="1"/>
        <v>0.35658914728682173</v>
      </c>
      <c r="AA132" s="18">
        <v>111</v>
      </c>
      <c r="AB132" s="19">
        <v>37702.08</v>
      </c>
      <c r="AC132" s="19">
        <v>38457.09</v>
      </c>
      <c r="AD132" s="19">
        <v>25006</v>
      </c>
      <c r="AE132" s="19">
        <v>49661</v>
      </c>
      <c r="AF132" s="20">
        <v>16.036</v>
      </c>
      <c r="AG132" s="20">
        <v>12.4595</v>
      </c>
      <c r="AH132" s="20">
        <v>45.5495</v>
      </c>
    </row>
    <row r="133" spans="1:34" ht="12.75">
      <c r="A133" s="17">
        <v>36</v>
      </c>
      <c r="B133" s="17">
        <v>13</v>
      </c>
      <c r="C133" s="17">
        <v>2205</v>
      </c>
      <c r="D133" s="16" t="s">
        <v>120</v>
      </c>
      <c r="E133" s="17">
        <v>304.3</v>
      </c>
      <c r="G133" s="18">
        <v>25</v>
      </c>
      <c r="H133" s="18">
        <v>4</v>
      </c>
      <c r="I133" s="18" t="s">
        <v>2</v>
      </c>
      <c r="K133" s="2">
        <v>31359.88</v>
      </c>
      <c r="M133" s="19">
        <v>32488</v>
      </c>
      <c r="N133" s="19">
        <v>24500</v>
      </c>
      <c r="O133" s="19">
        <v>40455</v>
      </c>
      <c r="Q133" s="18">
        <v>3</v>
      </c>
      <c r="R133" s="19">
        <v>29125.67</v>
      </c>
      <c r="T133" s="20">
        <v>11.28</v>
      </c>
      <c r="U133" s="20">
        <v>9.48</v>
      </c>
      <c r="W133" s="20">
        <v>41.72</v>
      </c>
      <c r="X133" s="18">
        <v>5</v>
      </c>
      <c r="Y133" s="21">
        <f t="shared" si="1"/>
        <v>0.2</v>
      </c>
      <c r="AA133" s="18">
        <v>22</v>
      </c>
      <c r="AB133" s="19">
        <v>31359.86</v>
      </c>
      <c r="AC133" s="19">
        <v>32139.14</v>
      </c>
      <c r="AD133" s="19">
        <v>24500</v>
      </c>
      <c r="AE133" s="19">
        <v>40455</v>
      </c>
      <c r="AF133" s="20">
        <v>10.5455</v>
      </c>
      <c r="AG133" s="20">
        <v>8.6364</v>
      </c>
      <c r="AH133" s="20">
        <v>39.8636</v>
      </c>
    </row>
    <row r="134" spans="1:34" ht="12.75">
      <c r="A134" s="17">
        <v>95</v>
      </c>
      <c r="B134" s="17">
        <v>267</v>
      </c>
      <c r="C134" s="17">
        <v>2295</v>
      </c>
      <c r="D134" s="16" t="s">
        <v>121</v>
      </c>
      <c r="E134" s="17">
        <v>1388.6</v>
      </c>
      <c r="G134" s="18">
        <v>108</v>
      </c>
      <c r="H134" s="18">
        <v>4</v>
      </c>
      <c r="I134" s="18" t="s">
        <v>2</v>
      </c>
      <c r="K134" s="2">
        <v>38957.44</v>
      </c>
      <c r="M134" s="19">
        <v>40151.03</v>
      </c>
      <c r="N134" s="19">
        <v>28583</v>
      </c>
      <c r="O134" s="19">
        <v>72500</v>
      </c>
      <c r="Q134" s="18">
        <v>1</v>
      </c>
      <c r="R134" s="19">
        <v>29128</v>
      </c>
      <c r="T134" s="20">
        <v>18.0463</v>
      </c>
      <c r="U134" s="20">
        <v>14.5741</v>
      </c>
      <c r="W134" s="20">
        <v>43.5556</v>
      </c>
      <c r="X134" s="18">
        <v>17</v>
      </c>
      <c r="Y134" s="21">
        <f t="shared" si="1"/>
        <v>0.1574074074074074</v>
      </c>
      <c r="AA134" s="18">
        <v>94</v>
      </c>
      <c r="AB134" s="19">
        <v>38695.48</v>
      </c>
      <c r="AC134" s="19">
        <v>39521.22</v>
      </c>
      <c r="AD134" s="19">
        <v>28583</v>
      </c>
      <c r="AE134" s="19">
        <v>56546</v>
      </c>
      <c r="AF134" s="20">
        <v>17.8298</v>
      </c>
      <c r="AG134" s="20">
        <v>14.7021</v>
      </c>
      <c r="AH134" s="20">
        <v>43.5319</v>
      </c>
    </row>
    <row r="135" spans="1:34" ht="12.75">
      <c r="A135" s="17">
        <v>94</v>
      </c>
      <c r="B135" s="17">
        <v>8</v>
      </c>
      <c r="C135" s="17">
        <v>2313</v>
      </c>
      <c r="D135" s="16" t="s">
        <v>122</v>
      </c>
      <c r="E135" s="17">
        <v>4090.5</v>
      </c>
      <c r="G135" s="18">
        <v>280</v>
      </c>
      <c r="H135" s="18">
        <v>8</v>
      </c>
      <c r="I135" s="18" t="s">
        <v>2</v>
      </c>
      <c r="K135" s="2">
        <v>39913.15</v>
      </c>
      <c r="M135" s="19">
        <v>40703.78</v>
      </c>
      <c r="N135" s="19">
        <v>25835</v>
      </c>
      <c r="O135" s="19">
        <v>59009</v>
      </c>
      <c r="Q135" s="18">
        <v>12</v>
      </c>
      <c r="R135" s="19">
        <v>25953.25</v>
      </c>
      <c r="T135" s="20">
        <v>16.0893</v>
      </c>
      <c r="U135" s="20">
        <v>13.6429</v>
      </c>
      <c r="W135" s="20">
        <v>43.8</v>
      </c>
      <c r="X135" s="18">
        <v>119</v>
      </c>
      <c r="Y135" s="21">
        <f t="shared" si="1"/>
        <v>0.425</v>
      </c>
      <c r="AA135" s="18">
        <v>241</v>
      </c>
      <c r="AB135" s="19">
        <v>39908.32</v>
      </c>
      <c r="AC135" s="19">
        <v>40151.7</v>
      </c>
      <c r="AD135" s="19">
        <v>25835</v>
      </c>
      <c r="AE135" s="19">
        <v>56067</v>
      </c>
      <c r="AF135" s="20">
        <v>16.4523</v>
      </c>
      <c r="AG135" s="20">
        <v>13.8174</v>
      </c>
      <c r="AH135" s="20">
        <v>44.3112</v>
      </c>
    </row>
    <row r="136" spans="1:34" ht="12.75">
      <c r="A136" s="17">
        <v>56</v>
      </c>
      <c r="B136" s="17">
        <v>16</v>
      </c>
      <c r="C136" s="17">
        <v>2322</v>
      </c>
      <c r="D136" s="16" t="s">
        <v>123</v>
      </c>
      <c r="E136" s="17">
        <v>2445.9</v>
      </c>
      <c r="G136" s="18">
        <v>167</v>
      </c>
      <c r="H136" s="18">
        <v>1</v>
      </c>
      <c r="I136" s="18" t="s">
        <v>2</v>
      </c>
      <c r="K136" s="2">
        <v>40166.04</v>
      </c>
      <c r="M136" s="19">
        <v>40946.12</v>
      </c>
      <c r="N136" s="19">
        <v>26546</v>
      </c>
      <c r="O136" s="19">
        <v>56543</v>
      </c>
      <c r="Q136" s="18">
        <v>8</v>
      </c>
      <c r="R136" s="19">
        <v>27275</v>
      </c>
      <c r="T136" s="20">
        <v>16.5329</v>
      </c>
      <c r="U136" s="20">
        <v>14.018</v>
      </c>
      <c r="W136" s="20">
        <v>43.6168</v>
      </c>
      <c r="X136" s="18">
        <v>38</v>
      </c>
      <c r="Y136" s="21">
        <f t="shared" si="1"/>
        <v>0.2275449101796407</v>
      </c>
      <c r="AA136" s="18">
        <v>146</v>
      </c>
      <c r="AB136" s="19">
        <v>40421.6</v>
      </c>
      <c r="AC136" s="19">
        <v>40683.77</v>
      </c>
      <c r="AD136" s="19">
        <v>26546</v>
      </c>
      <c r="AE136" s="19">
        <v>55011</v>
      </c>
      <c r="AF136" s="20">
        <v>16.8082</v>
      </c>
      <c r="AG136" s="20">
        <v>14.1233</v>
      </c>
      <c r="AH136" s="20">
        <v>44.2397</v>
      </c>
    </row>
    <row r="137" spans="1:34" ht="12.75">
      <c r="A137" s="17">
        <v>19</v>
      </c>
      <c r="B137" s="17">
        <v>1</v>
      </c>
      <c r="C137" s="17">
        <v>2349</v>
      </c>
      <c r="D137" s="16" t="s">
        <v>124</v>
      </c>
      <c r="E137" s="17">
        <v>297.2</v>
      </c>
      <c r="G137" s="18">
        <v>21</v>
      </c>
      <c r="H137" s="18">
        <v>2</v>
      </c>
      <c r="I137" s="18" t="s">
        <v>2</v>
      </c>
      <c r="K137" s="2">
        <v>38369.71</v>
      </c>
      <c r="M137" s="19">
        <v>39964.57</v>
      </c>
      <c r="N137" s="19">
        <v>27295</v>
      </c>
      <c r="O137" s="19">
        <v>47043</v>
      </c>
      <c r="Q137" s="18" t="s">
        <v>2</v>
      </c>
      <c r="R137" s="19" t="s">
        <v>2</v>
      </c>
      <c r="T137" s="20">
        <v>20.1429</v>
      </c>
      <c r="U137" s="20">
        <v>17.0952</v>
      </c>
      <c r="W137" s="20">
        <v>46.3333</v>
      </c>
      <c r="X137" s="18">
        <v>2</v>
      </c>
      <c r="Y137" s="21">
        <f t="shared" si="1"/>
        <v>0.09523809523809523</v>
      </c>
      <c r="AA137" s="18">
        <v>16</v>
      </c>
      <c r="AB137" s="19">
        <v>39227.94</v>
      </c>
      <c r="AC137" s="19">
        <v>39703</v>
      </c>
      <c r="AD137" s="19">
        <v>27295</v>
      </c>
      <c r="AE137" s="19">
        <v>45951</v>
      </c>
      <c r="AF137" s="20">
        <v>21.125</v>
      </c>
      <c r="AG137" s="20">
        <v>17.625</v>
      </c>
      <c r="AH137" s="20">
        <v>48.0625</v>
      </c>
    </row>
    <row r="138" spans="1:34" ht="12.75">
      <c r="A138" s="17">
        <v>62</v>
      </c>
      <c r="B138" s="17">
        <v>15</v>
      </c>
      <c r="C138" s="17">
        <v>2367</v>
      </c>
      <c r="D138" s="16" t="s">
        <v>125</v>
      </c>
      <c r="E138" s="17">
        <v>178.2</v>
      </c>
      <c r="G138" s="18">
        <v>12</v>
      </c>
      <c r="H138" s="18">
        <v>3</v>
      </c>
      <c r="I138" s="18" t="s">
        <v>2</v>
      </c>
      <c r="K138" s="2">
        <v>31327.67</v>
      </c>
      <c r="M138" s="19">
        <v>31372.75</v>
      </c>
      <c r="N138" s="19">
        <v>24608</v>
      </c>
      <c r="O138" s="19">
        <v>39901</v>
      </c>
      <c r="Q138" s="18">
        <v>2</v>
      </c>
      <c r="R138" s="19">
        <v>24608.5</v>
      </c>
      <c r="T138" s="20">
        <v>9.1667</v>
      </c>
      <c r="U138" s="20">
        <v>8.75</v>
      </c>
      <c r="W138" s="20">
        <v>35.75</v>
      </c>
      <c r="X138" s="18">
        <v>1</v>
      </c>
      <c r="Y138" s="21">
        <f t="shared" si="1"/>
        <v>0.08333333333333333</v>
      </c>
      <c r="AA138" s="18">
        <v>11</v>
      </c>
      <c r="AB138" s="19">
        <v>31948.36</v>
      </c>
      <c r="AC138" s="19">
        <v>31987.73</v>
      </c>
      <c r="AD138" s="19">
        <v>24608</v>
      </c>
      <c r="AE138" s="19">
        <v>39901</v>
      </c>
      <c r="AF138" s="20">
        <v>9.9091</v>
      </c>
      <c r="AG138" s="20">
        <v>9.4545</v>
      </c>
      <c r="AH138" s="20">
        <v>36.9091</v>
      </c>
    </row>
    <row r="139" spans="1:34" ht="12.75">
      <c r="A139" s="17">
        <v>36</v>
      </c>
      <c r="B139" s="17">
        <v>13</v>
      </c>
      <c r="C139" s="17">
        <v>2369</v>
      </c>
      <c r="D139" s="16" t="s">
        <v>126</v>
      </c>
      <c r="E139" s="17">
        <v>470.1</v>
      </c>
      <c r="G139" s="18">
        <v>36</v>
      </c>
      <c r="H139" s="18">
        <v>1</v>
      </c>
      <c r="I139" s="18" t="s">
        <v>2</v>
      </c>
      <c r="K139" s="2">
        <v>37395.31</v>
      </c>
      <c r="M139" s="19">
        <v>38587.28</v>
      </c>
      <c r="N139" s="19">
        <v>24500</v>
      </c>
      <c r="O139" s="19">
        <v>52520</v>
      </c>
      <c r="Q139" s="18">
        <v>2</v>
      </c>
      <c r="R139" s="19">
        <v>26875</v>
      </c>
      <c r="T139" s="20">
        <v>18.6111</v>
      </c>
      <c r="U139" s="20">
        <v>15.8611</v>
      </c>
      <c r="W139" s="20">
        <v>45.4167</v>
      </c>
      <c r="X139" s="18">
        <v>4</v>
      </c>
      <c r="Y139" s="21">
        <f t="shared" si="1"/>
        <v>0.1111111111111111</v>
      </c>
      <c r="AA139" s="18">
        <v>30</v>
      </c>
      <c r="AB139" s="19">
        <v>37803.4</v>
      </c>
      <c r="AC139" s="19">
        <v>38463.8</v>
      </c>
      <c r="AD139" s="19">
        <v>24500</v>
      </c>
      <c r="AE139" s="19">
        <v>52520</v>
      </c>
      <c r="AF139" s="20">
        <v>20.2</v>
      </c>
      <c r="AG139" s="20">
        <v>17.0667</v>
      </c>
      <c r="AH139" s="20">
        <v>47.4</v>
      </c>
    </row>
    <row r="140" spans="1:34" ht="12.75">
      <c r="A140" s="17">
        <v>47</v>
      </c>
      <c r="B140" s="17">
        <v>12</v>
      </c>
      <c r="C140" s="17">
        <v>2376</v>
      </c>
      <c r="D140" s="16" t="s">
        <v>127</v>
      </c>
      <c r="E140" s="17">
        <v>528</v>
      </c>
      <c r="G140" s="18">
        <v>37</v>
      </c>
      <c r="H140" s="18">
        <v>5</v>
      </c>
      <c r="I140" s="18" t="s">
        <v>2</v>
      </c>
      <c r="K140" s="2">
        <v>34148.14</v>
      </c>
      <c r="M140" s="19">
        <v>35684.81</v>
      </c>
      <c r="N140" s="19">
        <v>25247</v>
      </c>
      <c r="O140" s="19">
        <v>50385</v>
      </c>
      <c r="Q140" s="18">
        <v>2</v>
      </c>
      <c r="R140" s="19">
        <v>27233.5</v>
      </c>
      <c r="T140" s="20">
        <v>13.3514</v>
      </c>
      <c r="U140" s="20">
        <v>9.5676</v>
      </c>
      <c r="W140" s="20">
        <v>40.7568</v>
      </c>
      <c r="X140" s="18">
        <v>6</v>
      </c>
      <c r="Y140" s="21">
        <f t="shared" si="1"/>
        <v>0.16216216216216217</v>
      </c>
      <c r="AA140" s="18">
        <v>20</v>
      </c>
      <c r="AB140" s="19">
        <v>35577.55</v>
      </c>
      <c r="AC140" s="19">
        <v>35822.7</v>
      </c>
      <c r="AD140" s="19">
        <v>25247</v>
      </c>
      <c r="AE140" s="19">
        <v>43977</v>
      </c>
      <c r="AF140" s="20">
        <v>14.6</v>
      </c>
      <c r="AG140" s="20">
        <v>11.55</v>
      </c>
      <c r="AH140" s="20">
        <v>42.6</v>
      </c>
    </row>
    <row r="141" spans="1:34" ht="12.75">
      <c r="A141" s="17">
        <v>22</v>
      </c>
      <c r="B141" s="17">
        <v>1</v>
      </c>
      <c r="C141" s="17">
        <v>2394</v>
      </c>
      <c r="D141" s="16" t="s">
        <v>128</v>
      </c>
      <c r="E141" s="17">
        <v>209.1</v>
      </c>
      <c r="G141" s="18">
        <v>19</v>
      </c>
      <c r="H141" s="18" t="s">
        <v>2</v>
      </c>
      <c r="I141" s="18" t="s">
        <v>2</v>
      </c>
      <c r="K141" s="2">
        <v>34063.11</v>
      </c>
      <c r="M141" s="19">
        <v>34726.11</v>
      </c>
      <c r="N141" s="19">
        <v>24500</v>
      </c>
      <c r="O141" s="19">
        <v>47509</v>
      </c>
      <c r="Q141" s="18">
        <v>1</v>
      </c>
      <c r="R141" s="19">
        <v>24500</v>
      </c>
      <c r="T141" s="20">
        <v>15.1579</v>
      </c>
      <c r="U141" s="20">
        <v>13.3158</v>
      </c>
      <c r="W141" s="20">
        <v>41.4737</v>
      </c>
      <c r="X141" s="18">
        <v>4</v>
      </c>
      <c r="Y141" s="21">
        <f t="shared" si="1"/>
        <v>0.21052631578947367</v>
      </c>
      <c r="AA141" s="18">
        <v>16</v>
      </c>
      <c r="AB141" s="19">
        <v>33851.81</v>
      </c>
      <c r="AC141" s="19">
        <v>34104.13</v>
      </c>
      <c r="AD141" s="19">
        <v>24500</v>
      </c>
      <c r="AE141" s="19">
        <v>41749</v>
      </c>
      <c r="AF141" s="20">
        <v>14.5625</v>
      </c>
      <c r="AG141" s="20">
        <v>12.375</v>
      </c>
      <c r="AH141" s="20">
        <v>41.375</v>
      </c>
    </row>
    <row r="142" spans="1:34" ht="12.75">
      <c r="A142" s="17">
        <v>41</v>
      </c>
      <c r="B142" s="17">
        <v>267</v>
      </c>
      <c r="C142" s="17">
        <v>2403</v>
      </c>
      <c r="D142" s="16" t="s">
        <v>129</v>
      </c>
      <c r="E142" s="17">
        <v>813.1</v>
      </c>
      <c r="G142" s="18">
        <v>60</v>
      </c>
      <c r="H142" s="18">
        <v>3</v>
      </c>
      <c r="I142" s="18" t="s">
        <v>2</v>
      </c>
      <c r="K142" s="2">
        <v>36474.7</v>
      </c>
      <c r="M142" s="19">
        <v>38693.9</v>
      </c>
      <c r="N142" s="19">
        <v>25636</v>
      </c>
      <c r="O142" s="19">
        <v>53631</v>
      </c>
      <c r="Q142" s="18" t="s">
        <v>2</v>
      </c>
      <c r="R142" s="19" t="s">
        <v>2</v>
      </c>
      <c r="T142" s="20">
        <v>16.25</v>
      </c>
      <c r="U142" s="20">
        <v>11.15</v>
      </c>
      <c r="W142" s="20">
        <v>43.6</v>
      </c>
      <c r="X142" s="18">
        <v>5</v>
      </c>
      <c r="Y142" s="21">
        <f t="shared" si="1"/>
        <v>0.08333333333333333</v>
      </c>
      <c r="AA142" s="18">
        <v>44</v>
      </c>
      <c r="AB142" s="19">
        <v>37424.98</v>
      </c>
      <c r="AC142" s="19">
        <v>38494.02</v>
      </c>
      <c r="AD142" s="19">
        <v>25636</v>
      </c>
      <c r="AE142" s="19">
        <v>53631</v>
      </c>
      <c r="AF142" s="20">
        <v>17.1136</v>
      </c>
      <c r="AG142" s="20">
        <v>11.8864</v>
      </c>
      <c r="AH142" s="20">
        <v>44.6818</v>
      </c>
    </row>
    <row r="143" spans="1:34" ht="12.75">
      <c r="A143" s="17">
        <v>60</v>
      </c>
      <c r="B143" s="17">
        <v>4</v>
      </c>
      <c r="C143" s="17">
        <v>2457</v>
      </c>
      <c r="D143" s="16" t="s">
        <v>130</v>
      </c>
      <c r="E143" s="17">
        <v>503.6</v>
      </c>
      <c r="G143" s="18">
        <v>41</v>
      </c>
      <c r="H143" s="18">
        <v>1</v>
      </c>
      <c r="I143" s="18" t="s">
        <v>2</v>
      </c>
      <c r="K143" s="2">
        <v>39365.54</v>
      </c>
      <c r="M143" s="19">
        <v>41113.24</v>
      </c>
      <c r="N143" s="19">
        <v>30241</v>
      </c>
      <c r="O143" s="19">
        <v>71000</v>
      </c>
      <c r="Q143" s="18">
        <v>1</v>
      </c>
      <c r="R143" s="19">
        <v>30241</v>
      </c>
      <c r="T143" s="20">
        <v>13.7805</v>
      </c>
      <c r="U143" s="20">
        <v>11.1707</v>
      </c>
      <c r="W143" s="20">
        <v>39.6098</v>
      </c>
      <c r="X143" s="18">
        <v>6</v>
      </c>
      <c r="Y143" s="21">
        <f aca="true" t="shared" si="2" ref="Y143:Y206">X143/G143</f>
        <v>0.14634146341463414</v>
      </c>
      <c r="AA143" s="18">
        <v>34</v>
      </c>
      <c r="AB143" s="19">
        <v>38078.26</v>
      </c>
      <c r="AC143" s="19">
        <v>39148.5</v>
      </c>
      <c r="AD143" s="19">
        <v>30241</v>
      </c>
      <c r="AE143" s="19">
        <v>52725</v>
      </c>
      <c r="AF143" s="20">
        <v>12.4118</v>
      </c>
      <c r="AG143" s="20">
        <v>10.3235</v>
      </c>
      <c r="AH143" s="20">
        <v>38.5294</v>
      </c>
    </row>
    <row r="144" spans="1:34" ht="12.75">
      <c r="A144" s="17">
        <v>85</v>
      </c>
      <c r="B144" s="17">
        <v>11</v>
      </c>
      <c r="C144" s="17">
        <v>2466</v>
      </c>
      <c r="D144" s="16" t="s">
        <v>131</v>
      </c>
      <c r="E144" s="17">
        <v>990.7</v>
      </c>
      <c r="G144" s="18">
        <v>64</v>
      </c>
      <c r="H144" s="18">
        <v>8</v>
      </c>
      <c r="I144" s="18" t="s">
        <v>2</v>
      </c>
      <c r="K144" s="2">
        <v>41374</v>
      </c>
      <c r="M144" s="19">
        <v>42471.81</v>
      </c>
      <c r="N144" s="19">
        <v>26665</v>
      </c>
      <c r="O144" s="19">
        <v>58516</v>
      </c>
      <c r="Q144" s="18">
        <v>1</v>
      </c>
      <c r="R144" s="19">
        <v>26665</v>
      </c>
      <c r="T144" s="20">
        <v>14.6563</v>
      </c>
      <c r="U144" s="20">
        <v>9.8125</v>
      </c>
      <c r="W144" s="20">
        <v>42.4531</v>
      </c>
      <c r="X144" s="18">
        <v>21</v>
      </c>
      <c r="Y144" s="21">
        <f t="shared" si="2"/>
        <v>0.328125</v>
      </c>
      <c r="AA144" s="18">
        <v>58</v>
      </c>
      <c r="AB144" s="19">
        <v>40845.81</v>
      </c>
      <c r="AC144" s="19">
        <v>41556.07</v>
      </c>
      <c r="AD144" s="19">
        <v>26665</v>
      </c>
      <c r="AE144" s="19">
        <v>55864</v>
      </c>
      <c r="AF144" s="20">
        <v>14.431</v>
      </c>
      <c r="AG144" s="20">
        <v>9.4655</v>
      </c>
      <c r="AH144" s="20">
        <v>42.4828</v>
      </c>
    </row>
    <row r="145" spans="1:34" ht="12.75">
      <c r="A145" s="17">
        <v>46</v>
      </c>
      <c r="B145" s="17">
        <v>8</v>
      </c>
      <c r="C145" s="17">
        <v>2493</v>
      </c>
      <c r="D145" s="16" t="s">
        <v>132</v>
      </c>
      <c r="E145" s="17">
        <v>168</v>
      </c>
      <c r="G145" s="18">
        <v>16</v>
      </c>
      <c r="H145" s="18" t="s">
        <v>2</v>
      </c>
      <c r="I145" s="18" t="s">
        <v>2</v>
      </c>
      <c r="K145" s="2">
        <v>34291.13</v>
      </c>
      <c r="M145" s="19">
        <v>34697.38</v>
      </c>
      <c r="N145" s="19">
        <v>27536</v>
      </c>
      <c r="O145" s="19">
        <v>40130</v>
      </c>
      <c r="Q145" s="18" t="s">
        <v>2</v>
      </c>
      <c r="R145" s="19" t="s">
        <v>2</v>
      </c>
      <c r="T145" s="20">
        <v>19.5</v>
      </c>
      <c r="U145" s="20">
        <v>16.75</v>
      </c>
      <c r="W145" s="20">
        <v>46.3125</v>
      </c>
      <c r="X145" s="18">
        <v>1</v>
      </c>
      <c r="Y145" s="21">
        <f t="shared" si="2"/>
        <v>0.0625</v>
      </c>
      <c r="AA145" s="18">
        <v>13</v>
      </c>
      <c r="AB145" s="19">
        <v>34109.54</v>
      </c>
      <c r="AC145" s="19">
        <v>34109.54</v>
      </c>
      <c r="AD145" s="19">
        <v>27536</v>
      </c>
      <c r="AE145" s="19">
        <v>38704</v>
      </c>
      <c r="AF145" s="20">
        <v>19.6154</v>
      </c>
      <c r="AG145" s="20">
        <v>16.2308</v>
      </c>
      <c r="AH145" s="20">
        <v>46.8462</v>
      </c>
    </row>
    <row r="146" spans="1:34" ht="12.75">
      <c r="A146" s="17">
        <v>86</v>
      </c>
      <c r="B146" s="17">
        <v>267</v>
      </c>
      <c r="C146" s="17">
        <v>2502</v>
      </c>
      <c r="D146" s="16" t="s">
        <v>133</v>
      </c>
      <c r="E146" s="17">
        <v>800.4</v>
      </c>
      <c r="G146" s="18">
        <v>48</v>
      </c>
      <c r="H146" s="18">
        <v>6</v>
      </c>
      <c r="I146" s="18" t="s">
        <v>2</v>
      </c>
      <c r="K146" s="2">
        <v>36326.77</v>
      </c>
      <c r="M146" s="19">
        <v>37342.38</v>
      </c>
      <c r="N146" s="19">
        <v>29391</v>
      </c>
      <c r="O146" s="19">
        <v>45615</v>
      </c>
      <c r="Q146" s="18" t="s">
        <v>2</v>
      </c>
      <c r="R146" s="19" t="s">
        <v>2</v>
      </c>
      <c r="T146" s="20">
        <v>15.6667</v>
      </c>
      <c r="U146" s="20">
        <v>13.75</v>
      </c>
      <c r="W146" s="20">
        <v>42.75</v>
      </c>
      <c r="X146" s="18">
        <v>6</v>
      </c>
      <c r="Y146" s="21">
        <f t="shared" si="2"/>
        <v>0.125</v>
      </c>
      <c r="AA146" s="18">
        <v>43</v>
      </c>
      <c r="AB146" s="19">
        <v>36561.37</v>
      </c>
      <c r="AC146" s="19">
        <v>37318.58</v>
      </c>
      <c r="AD146" s="19">
        <v>29391</v>
      </c>
      <c r="AE146" s="19">
        <v>43305</v>
      </c>
      <c r="AF146" s="20">
        <v>16.6744</v>
      </c>
      <c r="AG146" s="20">
        <v>14.6279</v>
      </c>
      <c r="AH146" s="20">
        <v>43.093</v>
      </c>
    </row>
    <row r="147" spans="1:34" ht="12.75">
      <c r="A147" s="17">
        <v>65</v>
      </c>
      <c r="B147" s="17">
        <v>13</v>
      </c>
      <c r="C147" s="17">
        <v>2511</v>
      </c>
      <c r="D147" s="16" t="s">
        <v>134</v>
      </c>
      <c r="E147" s="17">
        <v>2040.3</v>
      </c>
      <c r="G147" s="18">
        <v>139</v>
      </c>
      <c r="H147" s="18">
        <v>2</v>
      </c>
      <c r="I147" s="18" t="s">
        <v>2</v>
      </c>
      <c r="K147" s="2">
        <v>39013.68</v>
      </c>
      <c r="M147" s="19">
        <v>40162.56</v>
      </c>
      <c r="N147" s="19">
        <v>26000</v>
      </c>
      <c r="O147" s="19">
        <v>69751</v>
      </c>
      <c r="Q147" s="18">
        <v>4</v>
      </c>
      <c r="R147" s="19">
        <v>27497</v>
      </c>
      <c r="T147" s="20">
        <v>15.0576</v>
      </c>
      <c r="U147" s="20">
        <v>10.5036</v>
      </c>
      <c r="W147" s="20">
        <v>44.2734</v>
      </c>
      <c r="X147" s="18">
        <v>39</v>
      </c>
      <c r="Y147" s="21">
        <f t="shared" si="2"/>
        <v>0.2805755395683453</v>
      </c>
      <c r="AA147" s="18">
        <v>101</v>
      </c>
      <c r="AB147" s="19">
        <v>38537.71</v>
      </c>
      <c r="AC147" s="19">
        <v>38628.4</v>
      </c>
      <c r="AD147" s="19">
        <v>26000</v>
      </c>
      <c r="AE147" s="19">
        <v>51468</v>
      </c>
      <c r="AF147" s="20">
        <v>14.5446</v>
      </c>
      <c r="AG147" s="20">
        <v>10.1584</v>
      </c>
      <c r="AH147" s="20">
        <v>44.703</v>
      </c>
    </row>
    <row r="148" spans="1:34" ht="12.75">
      <c r="A148" s="17">
        <v>14</v>
      </c>
      <c r="B148" s="17">
        <v>11</v>
      </c>
      <c r="C148" s="17">
        <v>2520</v>
      </c>
      <c r="D148" s="16" t="s">
        <v>135</v>
      </c>
      <c r="E148" s="17">
        <v>386.5</v>
      </c>
      <c r="G148" s="18">
        <v>29</v>
      </c>
      <c r="H148" s="18">
        <v>4</v>
      </c>
      <c r="I148" s="18" t="s">
        <v>2</v>
      </c>
      <c r="K148" s="2">
        <v>33048.69</v>
      </c>
      <c r="M148" s="19">
        <v>34712.1</v>
      </c>
      <c r="N148" s="19">
        <v>27215</v>
      </c>
      <c r="O148" s="19">
        <v>43834</v>
      </c>
      <c r="Q148" s="18" t="s">
        <v>2</v>
      </c>
      <c r="R148" s="19" t="s">
        <v>2</v>
      </c>
      <c r="T148" s="20">
        <v>15.3793</v>
      </c>
      <c r="U148" s="20">
        <v>13.0345</v>
      </c>
      <c r="W148" s="20">
        <v>41.8276</v>
      </c>
      <c r="X148" s="18">
        <v>0</v>
      </c>
      <c r="Y148" s="21">
        <f t="shared" si="2"/>
        <v>0</v>
      </c>
      <c r="AA148" s="18">
        <v>19</v>
      </c>
      <c r="AB148" s="19">
        <v>33497.74</v>
      </c>
      <c r="AC148" s="19">
        <v>34055.58</v>
      </c>
      <c r="AD148" s="19">
        <v>28105</v>
      </c>
      <c r="AE148" s="19">
        <v>42172</v>
      </c>
      <c r="AF148" s="20">
        <v>16.2632</v>
      </c>
      <c r="AG148" s="20">
        <v>14.3684</v>
      </c>
      <c r="AH148" s="20">
        <v>43.6316</v>
      </c>
    </row>
    <row r="149" spans="1:34" ht="12.75">
      <c r="A149" s="17">
        <v>74</v>
      </c>
      <c r="B149" s="17">
        <v>8</v>
      </c>
      <c r="C149" s="17">
        <v>2556</v>
      </c>
      <c r="D149" s="16" t="s">
        <v>136</v>
      </c>
      <c r="E149" s="17">
        <v>261.1</v>
      </c>
      <c r="G149" s="18">
        <v>20</v>
      </c>
      <c r="H149" s="18">
        <v>3</v>
      </c>
      <c r="I149" s="18" t="s">
        <v>2</v>
      </c>
      <c r="K149" s="2">
        <v>32870</v>
      </c>
      <c r="M149" s="19">
        <v>34949.4</v>
      </c>
      <c r="N149" s="19">
        <v>27000</v>
      </c>
      <c r="O149" s="19">
        <v>50318</v>
      </c>
      <c r="Q149" s="18">
        <v>1</v>
      </c>
      <c r="R149" s="19">
        <v>27000</v>
      </c>
      <c r="T149" s="20">
        <v>14.1</v>
      </c>
      <c r="U149" s="20">
        <v>11</v>
      </c>
      <c r="W149" s="20">
        <v>41.55</v>
      </c>
      <c r="X149" s="18">
        <v>4</v>
      </c>
      <c r="Y149" s="21">
        <f t="shared" si="2"/>
        <v>0.2</v>
      </c>
      <c r="AA149" s="18">
        <v>15</v>
      </c>
      <c r="AB149" s="19">
        <v>32487.73</v>
      </c>
      <c r="AC149" s="19">
        <v>33325.2</v>
      </c>
      <c r="AD149" s="19">
        <v>27000</v>
      </c>
      <c r="AE149" s="19">
        <v>40770</v>
      </c>
      <c r="AF149" s="20">
        <v>13.6667</v>
      </c>
      <c r="AG149" s="20">
        <v>9.5333</v>
      </c>
      <c r="AH149" s="20">
        <v>42.3333</v>
      </c>
    </row>
    <row r="150" spans="1:34" ht="12.75">
      <c r="A150" s="17">
        <v>8</v>
      </c>
      <c r="B150" s="17">
        <v>11</v>
      </c>
      <c r="C150" s="17">
        <v>2570</v>
      </c>
      <c r="D150" s="16" t="s">
        <v>137</v>
      </c>
      <c r="E150" s="17">
        <v>166.2</v>
      </c>
      <c r="G150" s="18">
        <v>9</v>
      </c>
      <c r="H150" s="18">
        <v>1</v>
      </c>
      <c r="I150" s="18" t="s">
        <v>2</v>
      </c>
      <c r="K150" s="2">
        <v>29402.67</v>
      </c>
      <c r="M150" s="19">
        <v>29402.67</v>
      </c>
      <c r="N150" s="19">
        <v>24500</v>
      </c>
      <c r="O150" s="19">
        <v>39501</v>
      </c>
      <c r="Q150" s="18">
        <v>1</v>
      </c>
      <c r="R150" s="19">
        <v>25116</v>
      </c>
      <c r="T150" s="20">
        <v>7.5556</v>
      </c>
      <c r="U150" s="20">
        <v>6.5556</v>
      </c>
      <c r="W150" s="20">
        <v>37.5556</v>
      </c>
      <c r="X150" s="18">
        <v>0</v>
      </c>
      <c r="Y150" s="21">
        <f t="shared" si="2"/>
        <v>0</v>
      </c>
      <c r="AA150" s="18">
        <v>9</v>
      </c>
      <c r="AB150" s="19">
        <v>29402.67</v>
      </c>
      <c r="AC150" s="19">
        <v>29402.67</v>
      </c>
      <c r="AD150" s="19">
        <v>24500</v>
      </c>
      <c r="AE150" s="19">
        <v>39501</v>
      </c>
      <c r="AF150" s="20">
        <v>7.5556</v>
      </c>
      <c r="AG150" s="20">
        <v>6.5556</v>
      </c>
      <c r="AH150" s="20">
        <v>37.5556</v>
      </c>
    </row>
    <row r="151" spans="1:34" ht="12.75">
      <c r="A151" s="17">
        <v>12</v>
      </c>
      <c r="B151" s="17">
        <v>267</v>
      </c>
      <c r="C151" s="17">
        <v>2664</v>
      </c>
      <c r="D151" s="16" t="s">
        <v>138</v>
      </c>
      <c r="E151" s="17">
        <v>348</v>
      </c>
      <c r="G151" s="18">
        <v>28</v>
      </c>
      <c r="H151" s="18">
        <v>3</v>
      </c>
      <c r="I151" s="18" t="s">
        <v>2</v>
      </c>
      <c r="K151" s="2">
        <v>35415.36</v>
      </c>
      <c r="M151" s="19">
        <v>36658.5</v>
      </c>
      <c r="N151" s="19">
        <v>26402</v>
      </c>
      <c r="O151" s="19">
        <v>64675</v>
      </c>
      <c r="Q151" s="18" t="s">
        <v>2</v>
      </c>
      <c r="R151" s="19" t="s">
        <v>2</v>
      </c>
      <c r="T151" s="20">
        <v>12.7857</v>
      </c>
      <c r="U151" s="20">
        <v>10.0714</v>
      </c>
      <c r="W151" s="20">
        <v>39</v>
      </c>
      <c r="X151" s="18">
        <v>2</v>
      </c>
      <c r="Y151" s="21">
        <f t="shared" si="2"/>
        <v>0.07142857142857142</v>
      </c>
      <c r="AA151" s="18">
        <v>18</v>
      </c>
      <c r="AB151" s="19">
        <v>35119.17</v>
      </c>
      <c r="AC151" s="19">
        <v>35748.67</v>
      </c>
      <c r="AD151" s="19">
        <v>26402</v>
      </c>
      <c r="AE151" s="19">
        <v>46617</v>
      </c>
      <c r="AF151" s="20">
        <v>13.2222</v>
      </c>
      <c r="AG151" s="20">
        <v>10.2778</v>
      </c>
      <c r="AH151" s="20">
        <v>40.5556</v>
      </c>
    </row>
    <row r="152" spans="1:34" ht="12.75">
      <c r="A152" s="17">
        <v>1</v>
      </c>
      <c r="B152" s="17">
        <v>14</v>
      </c>
      <c r="C152" s="17">
        <v>2673</v>
      </c>
      <c r="D152" s="16" t="s">
        <v>139</v>
      </c>
      <c r="E152" s="17">
        <v>792.4</v>
      </c>
      <c r="G152" s="18">
        <v>64</v>
      </c>
      <c r="H152" s="18">
        <v>4</v>
      </c>
      <c r="I152" s="18" t="s">
        <v>2</v>
      </c>
      <c r="K152" s="2">
        <v>37452.19</v>
      </c>
      <c r="M152" s="19">
        <v>38426.7</v>
      </c>
      <c r="N152" s="19">
        <v>26500</v>
      </c>
      <c r="O152" s="19">
        <v>48806</v>
      </c>
      <c r="Q152" s="18" t="s">
        <v>2</v>
      </c>
      <c r="R152" s="19" t="s">
        <v>2</v>
      </c>
      <c r="T152" s="20">
        <v>17.5</v>
      </c>
      <c r="U152" s="20">
        <v>14.6719</v>
      </c>
      <c r="W152" s="20">
        <v>44.7813</v>
      </c>
      <c r="X152" s="18">
        <v>13</v>
      </c>
      <c r="Y152" s="21">
        <f t="shared" si="2"/>
        <v>0.203125</v>
      </c>
      <c r="AA152" s="18">
        <v>49</v>
      </c>
      <c r="AB152" s="19">
        <v>37438.82</v>
      </c>
      <c r="AC152" s="19">
        <v>37875.65</v>
      </c>
      <c r="AD152" s="19">
        <v>26500</v>
      </c>
      <c r="AE152" s="19">
        <v>45777</v>
      </c>
      <c r="AF152" s="20">
        <v>17.2245</v>
      </c>
      <c r="AG152" s="20">
        <v>14.1837</v>
      </c>
      <c r="AH152" s="20">
        <v>45.2449</v>
      </c>
    </row>
    <row r="153" spans="1:34" ht="12.75">
      <c r="A153" s="17">
        <v>86</v>
      </c>
      <c r="B153" s="17">
        <v>267</v>
      </c>
      <c r="C153" s="17">
        <v>2682</v>
      </c>
      <c r="D153" s="16" t="s">
        <v>140</v>
      </c>
      <c r="E153" s="17">
        <v>394.1</v>
      </c>
      <c r="G153" s="18">
        <v>39</v>
      </c>
      <c r="H153" s="18">
        <v>2</v>
      </c>
      <c r="I153" s="18" t="s">
        <v>2</v>
      </c>
      <c r="K153" s="2">
        <v>34799.21</v>
      </c>
      <c r="M153" s="19">
        <v>36252.9</v>
      </c>
      <c r="N153" s="19">
        <v>26045</v>
      </c>
      <c r="O153" s="19">
        <v>50481</v>
      </c>
      <c r="Q153" s="18" t="s">
        <v>2</v>
      </c>
      <c r="R153" s="19" t="s">
        <v>2</v>
      </c>
      <c r="T153" s="20">
        <v>17.5385</v>
      </c>
      <c r="U153" s="20">
        <v>15.4872</v>
      </c>
      <c r="W153" s="20">
        <v>43.5128</v>
      </c>
      <c r="X153" s="18">
        <v>2</v>
      </c>
      <c r="Y153" s="21">
        <f t="shared" si="2"/>
        <v>0.05128205128205128</v>
      </c>
      <c r="AA153" s="18">
        <v>30</v>
      </c>
      <c r="AB153" s="19">
        <v>34432.97</v>
      </c>
      <c r="AC153" s="19">
        <v>34964.47</v>
      </c>
      <c r="AD153" s="19">
        <v>26045</v>
      </c>
      <c r="AE153" s="19">
        <v>45693</v>
      </c>
      <c r="AF153" s="20">
        <v>17.0333</v>
      </c>
      <c r="AG153" s="20">
        <v>14.9</v>
      </c>
      <c r="AH153" s="20">
        <v>43.1</v>
      </c>
    </row>
    <row r="154" spans="1:34" ht="12.75">
      <c r="A154" s="17">
        <v>79</v>
      </c>
      <c r="B154" s="17">
        <v>267</v>
      </c>
      <c r="C154" s="17">
        <v>2709</v>
      </c>
      <c r="D154" s="16" t="s">
        <v>141</v>
      </c>
      <c r="E154" s="17">
        <v>1733.8</v>
      </c>
      <c r="G154" s="18">
        <v>114</v>
      </c>
      <c r="H154" s="18">
        <v>16</v>
      </c>
      <c r="I154" s="18" t="s">
        <v>2</v>
      </c>
      <c r="K154" s="2">
        <v>36559.11</v>
      </c>
      <c r="M154" s="19">
        <v>37718.66</v>
      </c>
      <c r="N154" s="19">
        <v>26193</v>
      </c>
      <c r="O154" s="19">
        <v>61939</v>
      </c>
      <c r="Q154" s="18" t="s">
        <v>2</v>
      </c>
      <c r="R154" s="19" t="s">
        <v>2</v>
      </c>
      <c r="T154" s="20">
        <v>15.886</v>
      </c>
      <c r="U154" s="20">
        <v>12.3158</v>
      </c>
      <c r="W154" s="20">
        <v>43.4123</v>
      </c>
      <c r="X154" s="18">
        <v>33</v>
      </c>
      <c r="Y154" s="21">
        <f t="shared" si="2"/>
        <v>0.2894736842105263</v>
      </c>
      <c r="AA154" s="18">
        <v>90</v>
      </c>
      <c r="AB154" s="19">
        <v>36514.08</v>
      </c>
      <c r="AC154" s="19">
        <v>36934.42</v>
      </c>
      <c r="AD154" s="19">
        <v>26193</v>
      </c>
      <c r="AE154" s="19">
        <v>46686</v>
      </c>
      <c r="AF154" s="20">
        <v>15.6667</v>
      </c>
      <c r="AG154" s="20">
        <v>11.7222</v>
      </c>
      <c r="AH154" s="20">
        <v>44.1444</v>
      </c>
    </row>
    <row r="155" spans="1:34" ht="12.75">
      <c r="A155" s="17">
        <v>15</v>
      </c>
      <c r="B155" s="17">
        <v>13</v>
      </c>
      <c r="C155" s="17">
        <v>2718</v>
      </c>
      <c r="D155" s="16" t="s">
        <v>142</v>
      </c>
      <c r="E155" s="17">
        <v>663.8</v>
      </c>
      <c r="G155" s="18">
        <v>47</v>
      </c>
      <c r="H155" s="18">
        <v>3</v>
      </c>
      <c r="I155" s="18" t="s">
        <v>2</v>
      </c>
      <c r="K155" s="2">
        <v>35998.53</v>
      </c>
      <c r="M155" s="19">
        <v>37303.38</v>
      </c>
      <c r="N155" s="19">
        <v>25113</v>
      </c>
      <c r="O155" s="19">
        <v>49853</v>
      </c>
      <c r="Q155" s="18">
        <v>3</v>
      </c>
      <c r="R155" s="19">
        <v>25400.33</v>
      </c>
      <c r="T155" s="20">
        <v>15.4681</v>
      </c>
      <c r="U155" s="20">
        <v>10.8936</v>
      </c>
      <c r="W155" s="20">
        <v>42.1277</v>
      </c>
      <c r="X155" s="18">
        <v>16</v>
      </c>
      <c r="Y155" s="21">
        <f t="shared" si="2"/>
        <v>0.3404255319148936</v>
      </c>
      <c r="AA155" s="18">
        <v>36</v>
      </c>
      <c r="AB155" s="19">
        <v>35830.28</v>
      </c>
      <c r="AC155" s="19">
        <v>36288.89</v>
      </c>
      <c r="AD155" s="19">
        <v>25113</v>
      </c>
      <c r="AE155" s="19">
        <v>49853</v>
      </c>
      <c r="AF155" s="20">
        <v>15.3889</v>
      </c>
      <c r="AG155" s="20">
        <v>10.7222</v>
      </c>
      <c r="AH155" s="20">
        <v>42.9444</v>
      </c>
    </row>
    <row r="156" spans="1:34" ht="12.75">
      <c r="A156" s="17">
        <v>38</v>
      </c>
      <c r="B156" s="17">
        <v>267</v>
      </c>
      <c r="C156" s="17">
        <v>2727</v>
      </c>
      <c r="D156" s="16" t="s">
        <v>143</v>
      </c>
      <c r="E156" s="17">
        <v>633.7</v>
      </c>
      <c r="G156" s="18">
        <v>44</v>
      </c>
      <c r="H156" s="18">
        <v>4</v>
      </c>
      <c r="I156" s="18" t="s">
        <v>2</v>
      </c>
      <c r="K156" s="2">
        <v>38541.25</v>
      </c>
      <c r="M156" s="19">
        <v>40232.84</v>
      </c>
      <c r="N156" s="19">
        <v>26910</v>
      </c>
      <c r="O156" s="19">
        <v>56021</v>
      </c>
      <c r="Q156" s="18" t="s">
        <v>2</v>
      </c>
      <c r="R156" s="19" t="s">
        <v>2</v>
      </c>
      <c r="T156" s="20">
        <v>18.3864</v>
      </c>
      <c r="U156" s="20">
        <v>14.75</v>
      </c>
      <c r="W156" s="20">
        <v>44.4773</v>
      </c>
      <c r="X156" s="18">
        <v>4</v>
      </c>
      <c r="Y156" s="21">
        <f t="shared" si="2"/>
        <v>0.09090909090909091</v>
      </c>
      <c r="AA156" s="18">
        <v>25</v>
      </c>
      <c r="AB156" s="19">
        <v>38481.76</v>
      </c>
      <c r="AC156" s="19">
        <v>38877.04</v>
      </c>
      <c r="AD156" s="19">
        <v>26910</v>
      </c>
      <c r="AE156" s="19">
        <v>42839</v>
      </c>
      <c r="AF156" s="20">
        <v>21</v>
      </c>
      <c r="AG156" s="20">
        <v>16.6</v>
      </c>
      <c r="AH156" s="20">
        <v>46.76</v>
      </c>
    </row>
    <row r="157" spans="1:34" ht="12.75">
      <c r="A157" s="17">
        <v>39</v>
      </c>
      <c r="B157" s="17">
        <v>11</v>
      </c>
      <c r="C157" s="17">
        <v>2754</v>
      </c>
      <c r="D157" s="16" t="s">
        <v>144</v>
      </c>
      <c r="E157" s="17">
        <v>529.3</v>
      </c>
      <c r="G157" s="18">
        <v>45</v>
      </c>
      <c r="H157" s="18">
        <v>1</v>
      </c>
      <c r="I157" s="18" t="s">
        <v>2</v>
      </c>
      <c r="K157" s="2">
        <v>33203.47</v>
      </c>
      <c r="M157" s="19">
        <v>35221.93</v>
      </c>
      <c r="N157" s="19">
        <v>25332</v>
      </c>
      <c r="O157" s="19">
        <v>58179</v>
      </c>
      <c r="Q157" s="18">
        <v>6</v>
      </c>
      <c r="R157" s="19">
        <v>26836.33</v>
      </c>
      <c r="T157" s="20">
        <v>12.1778</v>
      </c>
      <c r="U157" s="20">
        <v>9.7111</v>
      </c>
      <c r="W157" s="20">
        <v>39.6667</v>
      </c>
      <c r="X157" s="18">
        <v>3</v>
      </c>
      <c r="Y157" s="21">
        <f t="shared" si="2"/>
        <v>0.06666666666666667</v>
      </c>
      <c r="AA157" s="18">
        <v>28</v>
      </c>
      <c r="AB157" s="19">
        <v>32869.04</v>
      </c>
      <c r="AC157" s="19">
        <v>33526.39</v>
      </c>
      <c r="AD157" s="19">
        <v>25332</v>
      </c>
      <c r="AE157" s="19">
        <v>42050</v>
      </c>
      <c r="AF157" s="20">
        <v>12.3214</v>
      </c>
      <c r="AG157" s="20">
        <v>9</v>
      </c>
      <c r="AH157" s="20">
        <v>41.8571</v>
      </c>
    </row>
    <row r="158" spans="1:34" ht="12.75">
      <c r="A158" s="17">
        <v>22</v>
      </c>
      <c r="B158" s="17">
        <v>1</v>
      </c>
      <c r="C158" s="17">
        <v>2763</v>
      </c>
      <c r="D158" s="16" t="s">
        <v>145</v>
      </c>
      <c r="E158" s="17">
        <v>480</v>
      </c>
      <c r="G158" s="18">
        <v>39</v>
      </c>
      <c r="H158" s="18" t="s">
        <v>2</v>
      </c>
      <c r="I158" s="18" t="s">
        <v>2</v>
      </c>
      <c r="K158" s="2">
        <v>41808.92</v>
      </c>
      <c r="M158" s="19">
        <v>43218.67</v>
      </c>
      <c r="N158" s="19">
        <v>25689</v>
      </c>
      <c r="O158" s="19">
        <v>75325</v>
      </c>
      <c r="Q158" s="18">
        <v>2</v>
      </c>
      <c r="R158" s="19">
        <v>26934</v>
      </c>
      <c r="T158" s="20">
        <v>24.2051</v>
      </c>
      <c r="U158" s="20">
        <v>23.0513</v>
      </c>
      <c r="W158" s="20">
        <v>48.1795</v>
      </c>
      <c r="X158" s="18">
        <v>20</v>
      </c>
      <c r="Y158" s="21">
        <f t="shared" si="2"/>
        <v>0.5128205128205128</v>
      </c>
      <c r="AA158" s="18">
        <v>27</v>
      </c>
      <c r="AB158" s="19">
        <v>40994.48</v>
      </c>
      <c r="AC158" s="19">
        <v>41612.22</v>
      </c>
      <c r="AD158" s="19">
        <v>25689</v>
      </c>
      <c r="AE158" s="19">
        <v>54555</v>
      </c>
      <c r="AF158" s="20">
        <v>23.7037</v>
      </c>
      <c r="AG158" s="20">
        <v>22.7037</v>
      </c>
      <c r="AH158" s="20">
        <v>47.5185</v>
      </c>
    </row>
    <row r="159" spans="1:34" ht="12.75">
      <c r="A159" s="17">
        <v>48</v>
      </c>
      <c r="B159" s="17">
        <v>10</v>
      </c>
      <c r="C159" s="17">
        <v>2766</v>
      </c>
      <c r="D159" s="16" t="s">
        <v>146</v>
      </c>
      <c r="E159" s="17">
        <v>418</v>
      </c>
      <c r="G159" s="18">
        <v>30</v>
      </c>
      <c r="H159" s="18">
        <v>4</v>
      </c>
      <c r="I159" s="18" t="s">
        <v>2</v>
      </c>
      <c r="K159" s="2">
        <v>32696.37</v>
      </c>
      <c r="M159" s="19">
        <v>33927.2</v>
      </c>
      <c r="N159" s="19">
        <v>24500</v>
      </c>
      <c r="O159" s="19">
        <v>46123</v>
      </c>
      <c r="Q159" s="18">
        <v>3</v>
      </c>
      <c r="R159" s="19">
        <v>25532.67</v>
      </c>
      <c r="T159" s="20">
        <v>15.9</v>
      </c>
      <c r="U159" s="20">
        <v>14.3</v>
      </c>
      <c r="W159" s="20">
        <v>43.6333</v>
      </c>
      <c r="X159" s="18">
        <v>5</v>
      </c>
      <c r="Y159" s="21">
        <f t="shared" si="2"/>
        <v>0.16666666666666666</v>
      </c>
      <c r="AA159" s="18">
        <v>23</v>
      </c>
      <c r="AB159" s="19">
        <v>33161.09</v>
      </c>
      <c r="AC159" s="19">
        <v>33681.39</v>
      </c>
      <c r="AD159" s="19">
        <v>24500</v>
      </c>
      <c r="AE159" s="19">
        <v>42020</v>
      </c>
      <c r="AF159" s="20">
        <v>16.6087</v>
      </c>
      <c r="AG159" s="20">
        <v>15.3913</v>
      </c>
      <c r="AH159" s="20">
        <v>45.6957</v>
      </c>
    </row>
    <row r="160" spans="1:34" ht="12.75">
      <c r="A160" s="17">
        <v>36</v>
      </c>
      <c r="B160" s="17">
        <v>13</v>
      </c>
      <c r="C160" s="17">
        <v>2772</v>
      </c>
      <c r="D160" s="16" t="s">
        <v>147</v>
      </c>
      <c r="E160" s="17">
        <v>310.3</v>
      </c>
      <c r="G160" s="18">
        <v>24</v>
      </c>
      <c r="H160" s="18">
        <v>5</v>
      </c>
      <c r="I160" s="18" t="s">
        <v>2</v>
      </c>
      <c r="K160" s="2">
        <v>32535.08</v>
      </c>
      <c r="M160" s="19">
        <v>33575.96</v>
      </c>
      <c r="N160" s="19">
        <v>26500</v>
      </c>
      <c r="O160" s="19">
        <v>39897</v>
      </c>
      <c r="Q160" s="18" t="s">
        <v>2</v>
      </c>
      <c r="R160" s="19" t="s">
        <v>2</v>
      </c>
      <c r="T160" s="20">
        <v>14.5</v>
      </c>
      <c r="U160" s="20">
        <v>12.4167</v>
      </c>
      <c r="W160" s="20">
        <v>43.9583</v>
      </c>
      <c r="X160" s="18">
        <v>6</v>
      </c>
      <c r="Y160" s="21">
        <f t="shared" si="2"/>
        <v>0.25</v>
      </c>
      <c r="AA160" s="18">
        <v>22</v>
      </c>
      <c r="AB160" s="19">
        <v>32360</v>
      </c>
      <c r="AC160" s="19">
        <v>33160.23</v>
      </c>
      <c r="AD160" s="19">
        <v>26500</v>
      </c>
      <c r="AE160" s="19">
        <v>39897</v>
      </c>
      <c r="AF160" s="20">
        <v>14.4091</v>
      </c>
      <c r="AG160" s="20">
        <v>12.5</v>
      </c>
      <c r="AH160" s="20">
        <v>43.7727</v>
      </c>
    </row>
    <row r="161" spans="1:34" ht="12.75">
      <c r="A161" s="17">
        <v>35</v>
      </c>
      <c r="B161" s="17">
        <v>267</v>
      </c>
      <c r="C161" s="17">
        <v>2781</v>
      </c>
      <c r="D161" s="16" t="s">
        <v>148</v>
      </c>
      <c r="E161" s="17">
        <v>1228.7</v>
      </c>
      <c r="G161" s="18">
        <v>91</v>
      </c>
      <c r="H161" s="18">
        <v>6</v>
      </c>
      <c r="I161" s="18" t="s">
        <v>2</v>
      </c>
      <c r="K161" s="2">
        <v>36823.79</v>
      </c>
      <c r="M161" s="19">
        <v>38372.58</v>
      </c>
      <c r="N161" s="19">
        <v>25284</v>
      </c>
      <c r="O161" s="19">
        <v>53297</v>
      </c>
      <c r="Q161" s="18">
        <v>6</v>
      </c>
      <c r="R161" s="19">
        <v>26574</v>
      </c>
      <c r="T161" s="20">
        <v>15.3516</v>
      </c>
      <c r="U161" s="20">
        <v>11.9341</v>
      </c>
      <c r="W161" s="20">
        <v>41.0989</v>
      </c>
      <c r="X161" s="18">
        <v>11</v>
      </c>
      <c r="Y161" s="21">
        <f t="shared" si="2"/>
        <v>0.12087912087912088</v>
      </c>
      <c r="AA161" s="18">
        <v>68</v>
      </c>
      <c r="AB161" s="19">
        <v>36896.51</v>
      </c>
      <c r="AC161" s="19">
        <v>37659.51</v>
      </c>
      <c r="AD161" s="19">
        <v>25284</v>
      </c>
      <c r="AE161" s="19">
        <v>53297</v>
      </c>
      <c r="AF161" s="20">
        <v>15.6471</v>
      </c>
      <c r="AG161" s="20">
        <v>12.3235</v>
      </c>
      <c r="AH161" s="20">
        <v>42</v>
      </c>
    </row>
    <row r="162" spans="1:34" ht="12.75">
      <c r="A162" s="17">
        <v>83</v>
      </c>
      <c r="B162" s="17">
        <v>13</v>
      </c>
      <c r="C162" s="17">
        <v>2826</v>
      </c>
      <c r="D162" s="16" t="s">
        <v>149</v>
      </c>
      <c r="E162" s="17">
        <v>1592.9</v>
      </c>
      <c r="G162" s="18">
        <v>107</v>
      </c>
      <c r="H162" s="18">
        <v>3</v>
      </c>
      <c r="I162" s="18" t="s">
        <v>2</v>
      </c>
      <c r="K162" s="2">
        <v>43189.75</v>
      </c>
      <c r="M162" s="19">
        <v>44653.68</v>
      </c>
      <c r="N162" s="19">
        <v>27047</v>
      </c>
      <c r="O162" s="19">
        <v>68999</v>
      </c>
      <c r="Q162" s="18">
        <v>1</v>
      </c>
      <c r="R162" s="19">
        <v>27047</v>
      </c>
      <c r="T162" s="20">
        <v>18.3458</v>
      </c>
      <c r="U162" s="20">
        <v>13.4673</v>
      </c>
      <c r="W162" s="20">
        <v>45.0654</v>
      </c>
      <c r="X162" s="18">
        <v>32</v>
      </c>
      <c r="Y162" s="21">
        <f t="shared" si="2"/>
        <v>0.29906542056074764</v>
      </c>
      <c r="AA162" s="18">
        <v>79</v>
      </c>
      <c r="AB162" s="19">
        <v>43027.29</v>
      </c>
      <c r="AC162" s="19">
        <v>43410.92</v>
      </c>
      <c r="AD162" s="19">
        <v>27047</v>
      </c>
      <c r="AE162" s="19">
        <v>51493</v>
      </c>
      <c r="AF162" s="20">
        <v>18.8354</v>
      </c>
      <c r="AG162" s="20">
        <v>14.2532</v>
      </c>
      <c r="AH162" s="20">
        <v>46.4304</v>
      </c>
    </row>
    <row r="163" spans="1:34" ht="12.75">
      <c r="A163" s="17">
        <v>89</v>
      </c>
      <c r="B163" s="17">
        <v>15</v>
      </c>
      <c r="C163" s="17">
        <v>2834</v>
      </c>
      <c r="D163" s="16" t="s">
        <v>150</v>
      </c>
      <c r="E163" s="17">
        <v>435.1</v>
      </c>
      <c r="G163" s="18">
        <v>38</v>
      </c>
      <c r="H163" s="18">
        <v>2</v>
      </c>
      <c r="I163" s="18" t="s">
        <v>2</v>
      </c>
      <c r="K163" s="2">
        <v>34248.18</v>
      </c>
      <c r="M163" s="19">
        <v>34921.95</v>
      </c>
      <c r="N163" s="19">
        <v>24500</v>
      </c>
      <c r="O163" s="19">
        <v>46187</v>
      </c>
      <c r="Q163" s="18">
        <v>1</v>
      </c>
      <c r="R163" s="19">
        <v>24500</v>
      </c>
      <c r="T163" s="20">
        <v>15.8421</v>
      </c>
      <c r="U163" s="20">
        <v>11.9474</v>
      </c>
      <c r="W163" s="20">
        <v>43.8947</v>
      </c>
      <c r="X163" s="18">
        <v>4</v>
      </c>
      <c r="Y163" s="21">
        <f t="shared" si="2"/>
        <v>0.10526315789473684</v>
      </c>
      <c r="AA163" s="18">
        <v>33</v>
      </c>
      <c r="AB163" s="19">
        <v>33664.79</v>
      </c>
      <c r="AC163" s="19">
        <v>33898.73</v>
      </c>
      <c r="AD163" s="19">
        <v>24500</v>
      </c>
      <c r="AE163" s="19">
        <v>40417</v>
      </c>
      <c r="AF163" s="20">
        <v>14.3939</v>
      </c>
      <c r="AG163" s="20">
        <v>10.1212</v>
      </c>
      <c r="AH163" s="20">
        <v>43</v>
      </c>
    </row>
    <row r="164" spans="1:34" ht="12.75">
      <c r="A164" s="17">
        <v>30</v>
      </c>
      <c r="B164" s="17">
        <v>8</v>
      </c>
      <c r="C164" s="17">
        <v>2846</v>
      </c>
      <c r="D164" s="16" t="s">
        <v>151</v>
      </c>
      <c r="E164" s="17">
        <v>299</v>
      </c>
      <c r="G164" s="18">
        <v>24</v>
      </c>
      <c r="H164" s="18">
        <v>3</v>
      </c>
      <c r="I164" s="18" t="s">
        <v>2</v>
      </c>
      <c r="K164" s="2">
        <v>33581.67</v>
      </c>
      <c r="M164" s="19">
        <v>35305.54</v>
      </c>
      <c r="N164" s="19">
        <v>25777</v>
      </c>
      <c r="O164" s="19">
        <v>49391</v>
      </c>
      <c r="Q164" s="18">
        <v>1</v>
      </c>
      <c r="R164" s="19">
        <v>31682</v>
      </c>
      <c r="T164" s="20">
        <v>12.0417</v>
      </c>
      <c r="U164" s="20">
        <v>9.9583</v>
      </c>
      <c r="W164" s="20">
        <v>37.2917</v>
      </c>
      <c r="X164" s="18">
        <v>3</v>
      </c>
      <c r="Y164" s="21">
        <f t="shared" si="2"/>
        <v>0.125</v>
      </c>
      <c r="AA164" s="18">
        <v>18</v>
      </c>
      <c r="AB164" s="19">
        <v>32838.56</v>
      </c>
      <c r="AC164" s="19">
        <v>34414.83</v>
      </c>
      <c r="AD164" s="19">
        <v>25777</v>
      </c>
      <c r="AE164" s="19">
        <v>49391</v>
      </c>
      <c r="AF164" s="20">
        <v>10.7222</v>
      </c>
      <c r="AG164" s="20">
        <v>8.5556</v>
      </c>
      <c r="AH164" s="20">
        <v>36.0556</v>
      </c>
    </row>
    <row r="165" spans="1:34" ht="12.75">
      <c r="A165" s="17">
        <v>71</v>
      </c>
      <c r="B165" s="17">
        <v>4</v>
      </c>
      <c r="C165" s="17">
        <v>2862</v>
      </c>
      <c r="D165" s="16" t="s">
        <v>152</v>
      </c>
      <c r="E165" s="17">
        <v>777.8</v>
      </c>
      <c r="G165" s="18">
        <v>64</v>
      </c>
      <c r="H165" s="18">
        <v>7</v>
      </c>
      <c r="I165" s="18" t="s">
        <v>2</v>
      </c>
      <c r="K165" s="2">
        <v>35798.36</v>
      </c>
      <c r="M165" s="19">
        <v>37433.33</v>
      </c>
      <c r="N165" s="19">
        <v>28450</v>
      </c>
      <c r="O165" s="19">
        <v>53910</v>
      </c>
      <c r="Q165" s="18">
        <v>1</v>
      </c>
      <c r="R165" s="19">
        <v>31625</v>
      </c>
      <c r="T165" s="20">
        <v>18.4844</v>
      </c>
      <c r="U165" s="20">
        <v>13.3281</v>
      </c>
      <c r="W165" s="20">
        <v>45.5938</v>
      </c>
      <c r="X165" s="18">
        <v>10</v>
      </c>
      <c r="Y165" s="21">
        <f t="shared" si="2"/>
        <v>0.15625</v>
      </c>
      <c r="AA165" s="18">
        <v>33</v>
      </c>
      <c r="AB165" s="19">
        <v>36099.82</v>
      </c>
      <c r="AC165" s="19">
        <v>36340.06</v>
      </c>
      <c r="AD165" s="19">
        <v>28450</v>
      </c>
      <c r="AE165" s="19">
        <v>53910</v>
      </c>
      <c r="AF165" s="20">
        <v>17.7879</v>
      </c>
      <c r="AG165" s="20">
        <v>14.6061</v>
      </c>
      <c r="AH165" s="20">
        <v>46.2424</v>
      </c>
    </row>
    <row r="166" spans="1:34" ht="12.75">
      <c r="A166" s="17">
        <v>92</v>
      </c>
      <c r="B166" s="17">
        <v>10</v>
      </c>
      <c r="C166" s="17">
        <v>2977</v>
      </c>
      <c r="D166" s="16" t="s">
        <v>153</v>
      </c>
      <c r="E166" s="17">
        <v>660</v>
      </c>
      <c r="G166" s="18">
        <v>48</v>
      </c>
      <c r="H166" s="18">
        <v>6</v>
      </c>
      <c r="I166" s="18" t="s">
        <v>2</v>
      </c>
      <c r="K166" s="2">
        <v>33344.9</v>
      </c>
      <c r="M166" s="19">
        <v>34765.21</v>
      </c>
      <c r="N166" s="19">
        <v>24500</v>
      </c>
      <c r="O166" s="19">
        <v>54000</v>
      </c>
      <c r="Q166" s="18">
        <v>3</v>
      </c>
      <c r="R166" s="19">
        <v>28475</v>
      </c>
      <c r="T166" s="20">
        <v>8.7708</v>
      </c>
      <c r="U166" s="20">
        <v>7.2292</v>
      </c>
      <c r="W166" s="20">
        <v>37.6875</v>
      </c>
      <c r="X166" s="18">
        <v>11</v>
      </c>
      <c r="Y166" s="21">
        <f t="shared" si="2"/>
        <v>0.22916666666666666</v>
      </c>
      <c r="AA166" s="18">
        <v>37</v>
      </c>
      <c r="AB166" s="19">
        <v>32852.46</v>
      </c>
      <c r="AC166" s="19">
        <v>33679.49</v>
      </c>
      <c r="AD166" s="19">
        <v>24500</v>
      </c>
      <c r="AE166" s="19">
        <v>50896</v>
      </c>
      <c r="AF166" s="20">
        <v>9.1351</v>
      </c>
      <c r="AG166" s="20">
        <v>8.0541</v>
      </c>
      <c r="AH166" s="20">
        <v>38.7297</v>
      </c>
    </row>
    <row r="167" spans="1:34" ht="12.75">
      <c r="A167" s="17">
        <v>75</v>
      </c>
      <c r="B167" s="17">
        <v>12</v>
      </c>
      <c r="C167" s="17">
        <v>2988</v>
      </c>
      <c r="D167" s="16" t="s">
        <v>154</v>
      </c>
      <c r="E167" s="17">
        <v>572.1</v>
      </c>
      <c r="G167" s="18">
        <v>41</v>
      </c>
      <c r="H167" s="18">
        <v>2</v>
      </c>
      <c r="I167" s="18" t="s">
        <v>2</v>
      </c>
      <c r="K167" s="2">
        <v>39310.05</v>
      </c>
      <c r="M167" s="19">
        <v>40567.93</v>
      </c>
      <c r="N167" s="19">
        <v>28514</v>
      </c>
      <c r="O167" s="19">
        <v>51235</v>
      </c>
      <c r="Q167" s="18">
        <v>1</v>
      </c>
      <c r="R167" s="19">
        <v>29800</v>
      </c>
      <c r="T167" s="20">
        <v>17.0488</v>
      </c>
      <c r="U167" s="20">
        <v>12.9268</v>
      </c>
      <c r="W167" s="20">
        <v>42.3415</v>
      </c>
      <c r="X167" s="18">
        <v>6</v>
      </c>
      <c r="Y167" s="21">
        <f t="shared" si="2"/>
        <v>0.14634146341463414</v>
      </c>
      <c r="AA167" s="18">
        <v>30</v>
      </c>
      <c r="AB167" s="19">
        <v>39292.63</v>
      </c>
      <c r="AC167" s="19">
        <v>39507.5</v>
      </c>
      <c r="AD167" s="19">
        <v>28514</v>
      </c>
      <c r="AE167" s="19">
        <v>48254</v>
      </c>
      <c r="AF167" s="20">
        <v>16.5667</v>
      </c>
      <c r="AG167" s="20">
        <v>13.4667</v>
      </c>
      <c r="AH167" s="20">
        <v>42.1</v>
      </c>
    </row>
    <row r="168" spans="1:34" ht="12.75">
      <c r="A168" s="17">
        <v>45</v>
      </c>
      <c r="B168" s="17">
        <v>1</v>
      </c>
      <c r="C168" s="17">
        <v>3029</v>
      </c>
      <c r="D168" s="16" t="s">
        <v>155</v>
      </c>
      <c r="E168" s="17">
        <v>1478.7</v>
      </c>
      <c r="G168" s="18">
        <v>110</v>
      </c>
      <c r="H168" s="18">
        <v>3</v>
      </c>
      <c r="I168" s="18" t="s">
        <v>2</v>
      </c>
      <c r="K168" s="2">
        <v>36158.81</v>
      </c>
      <c r="M168" s="19">
        <v>37519.39</v>
      </c>
      <c r="N168" s="19">
        <v>24500</v>
      </c>
      <c r="O168" s="19">
        <v>55852</v>
      </c>
      <c r="Q168" s="18">
        <v>5</v>
      </c>
      <c r="R168" s="19">
        <v>25261.8</v>
      </c>
      <c r="T168" s="20">
        <v>13.8636</v>
      </c>
      <c r="U168" s="20">
        <v>9.8727</v>
      </c>
      <c r="W168" s="20">
        <v>40.8</v>
      </c>
      <c r="X168" s="18">
        <v>19</v>
      </c>
      <c r="Y168" s="21">
        <f t="shared" si="2"/>
        <v>0.17272727272727273</v>
      </c>
      <c r="AA168" s="18">
        <v>100</v>
      </c>
      <c r="AB168" s="19">
        <v>36306.43</v>
      </c>
      <c r="AC168" s="19">
        <v>37379.78</v>
      </c>
      <c r="AD168" s="19">
        <v>24500</v>
      </c>
      <c r="AE168" s="19">
        <v>55852</v>
      </c>
      <c r="AF168" s="20">
        <v>13.99</v>
      </c>
      <c r="AG168" s="20">
        <v>10.13</v>
      </c>
      <c r="AH168" s="20">
        <v>41.32</v>
      </c>
    </row>
    <row r="169" spans="1:34" ht="12.75">
      <c r="A169" s="17">
        <v>42</v>
      </c>
      <c r="B169" s="17">
        <v>267</v>
      </c>
      <c r="C169" s="17">
        <v>3033</v>
      </c>
      <c r="D169" s="16" t="s">
        <v>156</v>
      </c>
      <c r="E169" s="17">
        <v>486.3</v>
      </c>
      <c r="G169" s="18">
        <v>43</v>
      </c>
      <c r="H169" s="18">
        <v>1</v>
      </c>
      <c r="I169" s="18" t="s">
        <v>2</v>
      </c>
      <c r="K169" s="2">
        <v>35722.14</v>
      </c>
      <c r="M169" s="19">
        <v>36567.02</v>
      </c>
      <c r="N169" s="19">
        <v>25200</v>
      </c>
      <c r="O169" s="19">
        <v>65426</v>
      </c>
      <c r="Q169" s="18">
        <v>3</v>
      </c>
      <c r="R169" s="19">
        <v>26857.33</v>
      </c>
      <c r="T169" s="20">
        <v>15.186</v>
      </c>
      <c r="U169" s="20">
        <v>11.3256</v>
      </c>
      <c r="W169" s="20">
        <v>42.2093</v>
      </c>
      <c r="X169" s="18">
        <v>11</v>
      </c>
      <c r="Y169" s="21">
        <f t="shared" si="2"/>
        <v>0.2558139534883721</v>
      </c>
      <c r="AA169" s="18">
        <v>35</v>
      </c>
      <c r="AB169" s="19">
        <v>35290.51</v>
      </c>
      <c r="AC169" s="19">
        <v>35714.06</v>
      </c>
      <c r="AD169" s="19">
        <v>25200</v>
      </c>
      <c r="AE169" s="19">
        <v>44809</v>
      </c>
      <c r="AF169" s="20">
        <v>16.0286</v>
      </c>
      <c r="AG169" s="20">
        <v>12.2857</v>
      </c>
      <c r="AH169" s="20">
        <v>43.3429</v>
      </c>
    </row>
    <row r="170" spans="1:34" ht="12.75">
      <c r="A170" s="17">
        <v>7</v>
      </c>
      <c r="B170" s="17">
        <v>267</v>
      </c>
      <c r="C170" s="17">
        <v>3042</v>
      </c>
      <c r="D170" s="16" t="s">
        <v>157</v>
      </c>
      <c r="E170" s="17">
        <v>707</v>
      </c>
      <c r="G170" s="18">
        <v>49</v>
      </c>
      <c r="H170" s="18">
        <v>5</v>
      </c>
      <c r="I170" s="18" t="s">
        <v>2</v>
      </c>
      <c r="K170" s="2">
        <v>40097.84</v>
      </c>
      <c r="M170" s="19">
        <v>41422.98</v>
      </c>
      <c r="N170" s="19">
        <v>27008</v>
      </c>
      <c r="O170" s="19">
        <v>51533</v>
      </c>
      <c r="Q170" s="18">
        <v>1</v>
      </c>
      <c r="R170" s="19">
        <v>30172</v>
      </c>
      <c r="T170" s="20">
        <v>18.0408</v>
      </c>
      <c r="U170" s="20">
        <v>15.4082</v>
      </c>
      <c r="W170" s="20">
        <v>43.898</v>
      </c>
      <c r="X170" s="18">
        <v>15</v>
      </c>
      <c r="Y170" s="21">
        <f t="shared" si="2"/>
        <v>0.30612244897959184</v>
      </c>
      <c r="AA170" s="18">
        <v>42</v>
      </c>
      <c r="AB170" s="19">
        <v>40091.71</v>
      </c>
      <c r="AC170" s="19">
        <v>40752.26</v>
      </c>
      <c r="AD170" s="19">
        <v>27008</v>
      </c>
      <c r="AE170" s="19">
        <v>51533</v>
      </c>
      <c r="AF170" s="20">
        <v>17.5714</v>
      </c>
      <c r="AG170" s="20">
        <v>14.881</v>
      </c>
      <c r="AH170" s="20">
        <v>43.7857</v>
      </c>
    </row>
    <row r="171" spans="1:34" ht="12.75">
      <c r="A171" s="17">
        <v>46</v>
      </c>
      <c r="B171" s="17">
        <v>8</v>
      </c>
      <c r="C171" s="17">
        <v>3060</v>
      </c>
      <c r="D171" s="16" t="s">
        <v>158</v>
      </c>
      <c r="E171" s="17">
        <v>1243.2</v>
      </c>
      <c r="G171" s="18">
        <v>82</v>
      </c>
      <c r="H171" s="18">
        <v>5</v>
      </c>
      <c r="I171" s="18" t="s">
        <v>2</v>
      </c>
      <c r="K171" s="2">
        <v>38408.09</v>
      </c>
      <c r="M171" s="19">
        <v>39667.23</v>
      </c>
      <c r="N171" s="19">
        <v>24715</v>
      </c>
      <c r="O171" s="19">
        <v>58223</v>
      </c>
      <c r="Q171" s="18" t="s">
        <v>2</v>
      </c>
      <c r="R171" s="19" t="s">
        <v>2</v>
      </c>
      <c r="T171" s="20">
        <v>15.439</v>
      </c>
      <c r="U171" s="20">
        <v>11.3171</v>
      </c>
      <c r="W171" s="20">
        <v>41.6098</v>
      </c>
      <c r="X171" s="18">
        <v>20</v>
      </c>
      <c r="Y171" s="21">
        <f t="shared" si="2"/>
        <v>0.24390243902439024</v>
      </c>
      <c r="AA171" s="18">
        <v>61</v>
      </c>
      <c r="AB171" s="19">
        <v>38847.51</v>
      </c>
      <c r="AC171" s="19">
        <v>39173.8</v>
      </c>
      <c r="AD171" s="19">
        <v>24715</v>
      </c>
      <c r="AE171" s="19">
        <v>50868</v>
      </c>
      <c r="AF171" s="20">
        <v>16.3934</v>
      </c>
      <c r="AG171" s="20">
        <v>11.9344</v>
      </c>
      <c r="AH171" s="20">
        <v>43.2459</v>
      </c>
    </row>
    <row r="172" spans="1:34" ht="12.75">
      <c r="A172" s="17">
        <v>10</v>
      </c>
      <c r="B172" s="17">
        <v>267</v>
      </c>
      <c r="C172" s="17">
        <v>3105</v>
      </c>
      <c r="D172" s="16" t="s">
        <v>159</v>
      </c>
      <c r="E172" s="17">
        <v>1505.6</v>
      </c>
      <c r="G172" s="18">
        <v>112</v>
      </c>
      <c r="H172" s="18">
        <v>4</v>
      </c>
      <c r="I172" s="18" t="s">
        <v>2</v>
      </c>
      <c r="K172" s="2">
        <v>39434.94</v>
      </c>
      <c r="M172" s="19">
        <v>40541.16</v>
      </c>
      <c r="N172" s="19">
        <v>25805</v>
      </c>
      <c r="O172" s="19">
        <v>55534</v>
      </c>
      <c r="Q172" s="18">
        <v>4</v>
      </c>
      <c r="R172" s="19">
        <v>25805</v>
      </c>
      <c r="T172" s="20">
        <v>15.4286</v>
      </c>
      <c r="U172" s="20">
        <v>12.1875</v>
      </c>
      <c r="W172" s="20">
        <v>42.7232</v>
      </c>
      <c r="X172" s="18">
        <v>23</v>
      </c>
      <c r="Y172" s="21">
        <f t="shared" si="2"/>
        <v>0.20535714285714285</v>
      </c>
      <c r="AA172" s="18">
        <v>102</v>
      </c>
      <c r="AB172" s="19">
        <v>39557.96</v>
      </c>
      <c r="AC172" s="19">
        <v>40281.15</v>
      </c>
      <c r="AD172" s="19">
        <v>25805</v>
      </c>
      <c r="AE172" s="19">
        <v>51814</v>
      </c>
      <c r="AF172" s="20">
        <v>15.7745</v>
      </c>
      <c r="AG172" s="20">
        <v>12.3137</v>
      </c>
      <c r="AH172" s="20">
        <v>43.2353</v>
      </c>
    </row>
    <row r="173" spans="1:34" ht="12.75">
      <c r="A173" s="17">
        <v>91</v>
      </c>
      <c r="B173" s="17">
        <v>11</v>
      </c>
      <c r="C173" s="17">
        <v>3114</v>
      </c>
      <c r="D173" s="16" t="s">
        <v>160</v>
      </c>
      <c r="E173" s="17">
        <v>3205.7</v>
      </c>
      <c r="G173" s="18">
        <v>197</v>
      </c>
      <c r="H173" s="18">
        <v>15</v>
      </c>
      <c r="I173" s="18" t="s">
        <v>2</v>
      </c>
      <c r="K173" s="2">
        <v>42912.23</v>
      </c>
      <c r="M173" s="19">
        <v>44003.76</v>
      </c>
      <c r="N173" s="19">
        <v>26000</v>
      </c>
      <c r="O173" s="19">
        <v>62710</v>
      </c>
      <c r="Q173" s="18">
        <v>9</v>
      </c>
      <c r="R173" s="19">
        <v>30095.56</v>
      </c>
      <c r="T173" s="20">
        <v>17.132</v>
      </c>
      <c r="U173" s="20">
        <v>12.2081</v>
      </c>
      <c r="W173" s="20">
        <v>44.0812</v>
      </c>
      <c r="X173" s="18">
        <v>34</v>
      </c>
      <c r="Y173" s="21">
        <f t="shared" si="2"/>
        <v>0.17258883248730963</v>
      </c>
      <c r="AA173" s="18">
        <v>162</v>
      </c>
      <c r="AB173" s="19">
        <v>43888.52</v>
      </c>
      <c r="AC173" s="19">
        <v>44207.96</v>
      </c>
      <c r="AD173" s="19">
        <v>26000</v>
      </c>
      <c r="AE173" s="19">
        <v>58030</v>
      </c>
      <c r="AF173" s="20">
        <v>18.1358</v>
      </c>
      <c r="AG173" s="20">
        <v>12.8642</v>
      </c>
      <c r="AH173" s="20">
        <v>45.3519</v>
      </c>
    </row>
    <row r="174" spans="1:34" ht="12.75">
      <c r="A174" s="17">
        <v>61</v>
      </c>
      <c r="B174" s="17">
        <v>11</v>
      </c>
      <c r="C174" s="17">
        <v>3119</v>
      </c>
      <c r="D174" s="16" t="s">
        <v>161</v>
      </c>
      <c r="E174" s="17">
        <v>816.7</v>
      </c>
      <c r="G174" s="18">
        <v>61</v>
      </c>
      <c r="H174" s="18">
        <v>1</v>
      </c>
      <c r="I174" s="18" t="s">
        <v>2</v>
      </c>
      <c r="K174" s="2">
        <v>32188.18</v>
      </c>
      <c r="M174" s="19">
        <v>33233.49</v>
      </c>
      <c r="N174" s="19">
        <v>24500</v>
      </c>
      <c r="O174" s="19">
        <v>48660</v>
      </c>
      <c r="Q174" s="18">
        <v>6</v>
      </c>
      <c r="R174" s="19">
        <v>25882.67</v>
      </c>
      <c r="T174" s="20">
        <v>13.5082</v>
      </c>
      <c r="U174" s="20">
        <v>11.377</v>
      </c>
      <c r="W174" s="20">
        <v>41.623</v>
      </c>
      <c r="X174" s="18">
        <v>11</v>
      </c>
      <c r="Y174" s="21">
        <f t="shared" si="2"/>
        <v>0.18032786885245902</v>
      </c>
      <c r="AA174" s="18">
        <v>46</v>
      </c>
      <c r="AB174" s="19">
        <v>31983.17</v>
      </c>
      <c r="AC174" s="19">
        <v>32335.74</v>
      </c>
      <c r="AD174" s="19">
        <v>24500</v>
      </c>
      <c r="AE174" s="19">
        <v>48660</v>
      </c>
      <c r="AF174" s="20">
        <v>13.5</v>
      </c>
      <c r="AG174" s="20">
        <v>11.0435</v>
      </c>
      <c r="AH174" s="20">
        <v>41.6087</v>
      </c>
    </row>
    <row r="175" spans="1:34" ht="12.75">
      <c r="A175" s="17">
        <v>52</v>
      </c>
      <c r="B175" s="17">
        <v>10</v>
      </c>
      <c r="C175" s="17">
        <v>3141</v>
      </c>
      <c r="D175" s="16" t="s">
        <v>162</v>
      </c>
      <c r="E175" s="17">
        <v>10945.3</v>
      </c>
      <c r="G175" s="18">
        <v>652</v>
      </c>
      <c r="H175" s="18">
        <v>105</v>
      </c>
      <c r="I175" s="18" t="s">
        <v>2</v>
      </c>
      <c r="K175" s="2">
        <v>46385.66</v>
      </c>
      <c r="M175" s="19">
        <v>47047.43</v>
      </c>
      <c r="N175" s="19">
        <v>26311</v>
      </c>
      <c r="O175" s="19">
        <v>64785</v>
      </c>
      <c r="Q175" s="18">
        <v>11</v>
      </c>
      <c r="R175" s="19">
        <v>27970.73</v>
      </c>
      <c r="T175" s="20">
        <v>16.7485</v>
      </c>
      <c r="U175" s="20">
        <v>11.1258</v>
      </c>
      <c r="W175" s="20">
        <v>42.7699</v>
      </c>
      <c r="X175" s="18">
        <v>312</v>
      </c>
      <c r="Y175" s="21">
        <f t="shared" si="2"/>
        <v>0.4785276073619632</v>
      </c>
      <c r="AA175" s="18">
        <v>583</v>
      </c>
      <c r="AB175" s="19">
        <v>46621.53</v>
      </c>
      <c r="AC175" s="19">
        <v>46861.98</v>
      </c>
      <c r="AD175" s="19">
        <v>26311</v>
      </c>
      <c r="AE175" s="19">
        <v>63510</v>
      </c>
      <c r="AF175" s="20">
        <v>17.0429</v>
      </c>
      <c r="AG175" s="20">
        <v>11.2727</v>
      </c>
      <c r="AH175" s="20">
        <v>43.2676</v>
      </c>
    </row>
    <row r="176" spans="1:34" ht="12.75">
      <c r="A176" s="17">
        <v>42</v>
      </c>
      <c r="B176" s="17">
        <v>267</v>
      </c>
      <c r="C176" s="17">
        <v>3150</v>
      </c>
      <c r="D176" s="16" t="s">
        <v>163</v>
      </c>
      <c r="E176" s="17">
        <v>1094.3</v>
      </c>
      <c r="G176" s="18">
        <v>83</v>
      </c>
      <c r="H176" s="18">
        <v>2</v>
      </c>
      <c r="I176" s="18" t="s">
        <v>2</v>
      </c>
      <c r="K176" s="2">
        <v>38208.43</v>
      </c>
      <c r="M176" s="19">
        <v>39840.66</v>
      </c>
      <c r="N176" s="19">
        <v>25964</v>
      </c>
      <c r="O176" s="19">
        <v>54454</v>
      </c>
      <c r="Q176" s="18">
        <v>5</v>
      </c>
      <c r="R176" s="19">
        <v>26413.4</v>
      </c>
      <c r="T176" s="20">
        <v>16.4458</v>
      </c>
      <c r="U176" s="20">
        <v>13.1205</v>
      </c>
      <c r="W176" s="20">
        <v>41.494</v>
      </c>
      <c r="X176" s="18">
        <v>6</v>
      </c>
      <c r="Y176" s="21">
        <f t="shared" si="2"/>
        <v>0.07228915662650602</v>
      </c>
      <c r="AA176" s="18">
        <v>58</v>
      </c>
      <c r="AB176" s="19">
        <v>38803.29</v>
      </c>
      <c r="AC176" s="19">
        <v>39606.12</v>
      </c>
      <c r="AD176" s="19">
        <v>25964</v>
      </c>
      <c r="AE176" s="19">
        <v>54454</v>
      </c>
      <c r="AF176" s="20">
        <v>17.8103</v>
      </c>
      <c r="AG176" s="20">
        <v>14.7241</v>
      </c>
      <c r="AH176" s="20">
        <v>42.7586</v>
      </c>
    </row>
    <row r="177" spans="1:34" ht="12.75">
      <c r="A177" s="17">
        <v>48</v>
      </c>
      <c r="B177" s="17">
        <v>10</v>
      </c>
      <c r="C177" s="17">
        <v>3154</v>
      </c>
      <c r="D177" s="16" t="s">
        <v>164</v>
      </c>
      <c r="E177" s="17">
        <v>669.1</v>
      </c>
      <c r="G177" s="18">
        <v>43</v>
      </c>
      <c r="H177" s="18">
        <v>6</v>
      </c>
      <c r="I177" s="18" t="s">
        <v>2</v>
      </c>
      <c r="K177" s="2">
        <v>43542.56</v>
      </c>
      <c r="M177" s="19">
        <v>45414.77</v>
      </c>
      <c r="N177" s="19">
        <v>30493</v>
      </c>
      <c r="O177" s="19">
        <v>66697</v>
      </c>
      <c r="Q177" s="18">
        <v>2</v>
      </c>
      <c r="R177" s="19">
        <v>32355</v>
      </c>
      <c r="T177" s="20">
        <v>16.4419</v>
      </c>
      <c r="U177" s="20">
        <v>13.3023</v>
      </c>
      <c r="W177" s="20">
        <v>41.2558</v>
      </c>
      <c r="X177" s="18">
        <v>14</v>
      </c>
      <c r="Y177" s="21">
        <f t="shared" si="2"/>
        <v>0.32558139534883723</v>
      </c>
      <c r="AA177" s="18">
        <v>31</v>
      </c>
      <c r="AB177" s="19">
        <v>43910.23</v>
      </c>
      <c r="AC177" s="19">
        <v>44605.9</v>
      </c>
      <c r="AD177" s="19">
        <v>30493</v>
      </c>
      <c r="AE177" s="19">
        <v>66697</v>
      </c>
      <c r="AF177" s="20">
        <v>16.5161</v>
      </c>
      <c r="AG177" s="20">
        <v>12.6452</v>
      </c>
      <c r="AH177" s="20">
        <v>42.129</v>
      </c>
    </row>
    <row r="178" spans="1:34" ht="12.75">
      <c r="A178" s="17">
        <v>83</v>
      </c>
      <c r="B178" s="17">
        <v>13</v>
      </c>
      <c r="C178" s="17">
        <v>3168</v>
      </c>
      <c r="D178" s="16" t="s">
        <v>165</v>
      </c>
      <c r="E178" s="17">
        <v>484.2</v>
      </c>
      <c r="G178" s="18">
        <v>34</v>
      </c>
      <c r="H178" s="18">
        <v>3</v>
      </c>
      <c r="I178" s="18" t="s">
        <v>2</v>
      </c>
      <c r="K178" s="2">
        <v>35780.35</v>
      </c>
      <c r="M178" s="19">
        <v>37655.74</v>
      </c>
      <c r="N178" s="19">
        <v>28706</v>
      </c>
      <c r="O178" s="19">
        <v>50915</v>
      </c>
      <c r="Q178" s="18" t="s">
        <v>2</v>
      </c>
      <c r="R178" s="19" t="s">
        <v>2</v>
      </c>
      <c r="T178" s="20">
        <v>17.8824</v>
      </c>
      <c r="U178" s="20">
        <v>13.7059</v>
      </c>
      <c r="W178" s="20">
        <v>46.1471</v>
      </c>
      <c r="X178" s="18">
        <v>10</v>
      </c>
      <c r="Y178" s="21">
        <f t="shared" si="2"/>
        <v>0.29411764705882354</v>
      </c>
      <c r="AA178" s="18">
        <v>23</v>
      </c>
      <c r="AB178" s="19">
        <v>36119.96</v>
      </c>
      <c r="AC178" s="19">
        <v>36531</v>
      </c>
      <c r="AD178" s="19">
        <v>28706</v>
      </c>
      <c r="AE178" s="19">
        <v>43090</v>
      </c>
      <c r="AF178" s="20">
        <v>17.5217</v>
      </c>
      <c r="AG178" s="20">
        <v>13.2174</v>
      </c>
      <c r="AH178" s="20">
        <v>47.2609</v>
      </c>
    </row>
    <row r="179" spans="1:34" ht="12.75">
      <c r="A179" s="17">
        <v>9</v>
      </c>
      <c r="B179" s="17">
        <v>267</v>
      </c>
      <c r="C179" s="17">
        <v>3186</v>
      </c>
      <c r="D179" s="16" t="s">
        <v>166</v>
      </c>
      <c r="E179" s="17">
        <v>364.8</v>
      </c>
      <c r="G179" s="18">
        <v>14</v>
      </c>
      <c r="H179" s="18">
        <v>8</v>
      </c>
      <c r="I179" s="18" t="s">
        <v>2</v>
      </c>
      <c r="K179" s="2">
        <v>33765.57</v>
      </c>
      <c r="M179" s="19">
        <v>34164.5</v>
      </c>
      <c r="N179" s="19">
        <v>25982</v>
      </c>
      <c r="O179" s="19">
        <v>42635</v>
      </c>
      <c r="Q179" s="18">
        <v>1</v>
      </c>
      <c r="R179" s="19">
        <v>26938</v>
      </c>
      <c r="T179" s="20">
        <v>14.7857</v>
      </c>
      <c r="U179" s="20">
        <v>12.6429</v>
      </c>
      <c r="W179" s="20">
        <v>41.2143</v>
      </c>
      <c r="X179" s="18">
        <v>4</v>
      </c>
      <c r="Y179" s="21">
        <f t="shared" si="2"/>
        <v>0.2857142857142857</v>
      </c>
      <c r="AA179" s="18">
        <v>13</v>
      </c>
      <c r="AB179" s="19">
        <v>34070.38</v>
      </c>
      <c r="AC179" s="19">
        <v>34500</v>
      </c>
      <c r="AD179" s="19">
        <v>25982</v>
      </c>
      <c r="AE179" s="19">
        <v>42635</v>
      </c>
      <c r="AF179" s="20">
        <v>15.4615</v>
      </c>
      <c r="AG179" s="20">
        <v>13.2308</v>
      </c>
      <c r="AH179" s="20">
        <v>42</v>
      </c>
    </row>
    <row r="180" spans="1:34" ht="12.75">
      <c r="A180" s="17">
        <v>37</v>
      </c>
      <c r="B180" s="17">
        <v>8</v>
      </c>
      <c r="C180" s="17">
        <v>3195</v>
      </c>
      <c r="D180" s="16" t="s">
        <v>167</v>
      </c>
      <c r="E180" s="17">
        <v>1119.7</v>
      </c>
      <c r="G180" s="18">
        <v>86</v>
      </c>
      <c r="H180" s="18">
        <v>5</v>
      </c>
      <c r="I180" s="18" t="s">
        <v>2</v>
      </c>
      <c r="K180" s="2">
        <v>41291.6</v>
      </c>
      <c r="M180" s="19">
        <v>42678.52</v>
      </c>
      <c r="N180" s="19">
        <v>25274</v>
      </c>
      <c r="O180" s="19">
        <v>63630</v>
      </c>
      <c r="Q180" s="18">
        <v>2</v>
      </c>
      <c r="R180" s="19">
        <v>26770.5</v>
      </c>
      <c r="T180" s="20">
        <v>19.9186</v>
      </c>
      <c r="U180" s="20">
        <v>15.1628</v>
      </c>
      <c r="W180" s="20">
        <v>44.4767</v>
      </c>
      <c r="X180" s="18">
        <v>14</v>
      </c>
      <c r="Y180" s="21">
        <f t="shared" si="2"/>
        <v>0.16279069767441862</v>
      </c>
      <c r="AA180" s="18">
        <v>59</v>
      </c>
      <c r="AB180" s="19">
        <v>41431.36</v>
      </c>
      <c r="AC180" s="19">
        <v>41431.36</v>
      </c>
      <c r="AD180" s="19">
        <v>25274</v>
      </c>
      <c r="AE180" s="19">
        <v>62030</v>
      </c>
      <c r="AF180" s="20">
        <v>20.6949</v>
      </c>
      <c r="AG180" s="20">
        <v>16.0169</v>
      </c>
      <c r="AH180" s="20">
        <v>45.2881</v>
      </c>
    </row>
    <row r="181" spans="1:34" ht="12.75">
      <c r="A181" s="17">
        <v>10</v>
      </c>
      <c r="B181" s="17">
        <v>267</v>
      </c>
      <c r="C181" s="17">
        <v>3204</v>
      </c>
      <c r="D181" s="16" t="s">
        <v>168</v>
      </c>
      <c r="E181" s="17">
        <v>814.2</v>
      </c>
      <c r="G181" s="18">
        <v>52</v>
      </c>
      <c r="H181" s="18" t="s">
        <v>2</v>
      </c>
      <c r="I181" s="18" t="s">
        <v>2</v>
      </c>
      <c r="K181" s="2">
        <v>40475.37</v>
      </c>
      <c r="M181" s="19">
        <v>41231.81</v>
      </c>
      <c r="N181" s="19">
        <v>27985</v>
      </c>
      <c r="O181" s="19">
        <v>50596</v>
      </c>
      <c r="Q181" s="18" t="s">
        <v>2</v>
      </c>
      <c r="R181" s="19" t="s">
        <v>2</v>
      </c>
      <c r="T181" s="20">
        <v>18.5192</v>
      </c>
      <c r="U181" s="20">
        <v>15.1154</v>
      </c>
      <c r="W181" s="20">
        <v>44.8846</v>
      </c>
      <c r="X181" s="18">
        <v>13</v>
      </c>
      <c r="Y181" s="21">
        <f t="shared" si="2"/>
        <v>0.25</v>
      </c>
      <c r="AA181" s="18">
        <v>45</v>
      </c>
      <c r="AB181" s="19">
        <v>40504.78</v>
      </c>
      <c r="AC181" s="19">
        <v>40943.24</v>
      </c>
      <c r="AD181" s="19">
        <v>27985</v>
      </c>
      <c r="AE181" s="19">
        <v>50596</v>
      </c>
      <c r="AF181" s="20">
        <v>18.4222</v>
      </c>
      <c r="AG181" s="20">
        <v>14.9111</v>
      </c>
      <c r="AH181" s="20">
        <v>45.4</v>
      </c>
    </row>
    <row r="182" spans="1:34" ht="12.75">
      <c r="A182" s="17">
        <v>77</v>
      </c>
      <c r="B182" s="17">
        <v>11</v>
      </c>
      <c r="C182" s="17">
        <v>3231</v>
      </c>
      <c r="D182" s="16" t="s">
        <v>169</v>
      </c>
      <c r="E182" s="17">
        <v>4885.6</v>
      </c>
      <c r="G182" s="18">
        <v>283</v>
      </c>
      <c r="H182" s="18">
        <v>33</v>
      </c>
      <c r="I182" s="18" t="s">
        <v>2</v>
      </c>
      <c r="K182" s="2">
        <v>39583.39</v>
      </c>
      <c r="M182" s="19">
        <v>40888.49</v>
      </c>
      <c r="N182" s="19">
        <v>27382</v>
      </c>
      <c r="O182" s="19">
        <v>63221</v>
      </c>
      <c r="Q182" s="18">
        <v>7</v>
      </c>
      <c r="R182" s="19">
        <v>32544.14</v>
      </c>
      <c r="T182" s="20">
        <v>11.8375</v>
      </c>
      <c r="U182" s="20">
        <v>7.1625</v>
      </c>
      <c r="W182" s="20">
        <v>37.8763</v>
      </c>
      <c r="X182" s="18">
        <v>91</v>
      </c>
      <c r="Y182" s="21">
        <f t="shared" si="2"/>
        <v>0.3215547703180212</v>
      </c>
      <c r="AA182" s="18">
        <v>216</v>
      </c>
      <c r="AB182" s="19">
        <v>39695.95</v>
      </c>
      <c r="AC182" s="19">
        <v>40138.02</v>
      </c>
      <c r="AD182" s="19">
        <v>27382</v>
      </c>
      <c r="AE182" s="19">
        <v>62218</v>
      </c>
      <c r="AF182" s="20">
        <v>12.0694</v>
      </c>
      <c r="AG182" s="20">
        <v>7.2963</v>
      </c>
      <c r="AH182" s="20">
        <v>38.2593</v>
      </c>
    </row>
    <row r="183" spans="1:34" ht="12.75">
      <c r="A183" s="17">
        <v>56</v>
      </c>
      <c r="B183" s="17">
        <v>16</v>
      </c>
      <c r="C183" s="17">
        <v>3312</v>
      </c>
      <c r="D183" s="16" t="s">
        <v>170</v>
      </c>
      <c r="E183" s="17">
        <v>2397.7</v>
      </c>
      <c r="G183" s="18">
        <v>149</v>
      </c>
      <c r="H183" s="18">
        <v>3</v>
      </c>
      <c r="I183" s="18" t="s">
        <v>2</v>
      </c>
      <c r="K183" s="2">
        <v>42665.35</v>
      </c>
      <c r="M183" s="19">
        <v>43281.64</v>
      </c>
      <c r="N183" s="19">
        <v>26796</v>
      </c>
      <c r="O183" s="19">
        <v>59268</v>
      </c>
      <c r="Q183" s="18">
        <v>4</v>
      </c>
      <c r="R183" s="19">
        <v>27093</v>
      </c>
      <c r="T183" s="20">
        <v>16.3893</v>
      </c>
      <c r="U183" s="20">
        <v>12.9866</v>
      </c>
      <c r="W183" s="20">
        <v>43.8859</v>
      </c>
      <c r="X183" s="18">
        <v>63</v>
      </c>
      <c r="Y183" s="21">
        <f t="shared" si="2"/>
        <v>0.4228187919463087</v>
      </c>
      <c r="AA183" s="18">
        <v>134</v>
      </c>
      <c r="AB183" s="19">
        <v>42806.71</v>
      </c>
      <c r="AC183" s="19">
        <v>43147.22</v>
      </c>
      <c r="AD183" s="19">
        <v>26796</v>
      </c>
      <c r="AE183" s="19">
        <v>57156</v>
      </c>
      <c r="AF183" s="20">
        <v>16.7015</v>
      </c>
      <c r="AG183" s="20">
        <v>13.2239</v>
      </c>
      <c r="AH183" s="20">
        <v>44.1343</v>
      </c>
    </row>
    <row r="184" spans="1:34" ht="12.75">
      <c r="A184" s="17">
        <v>54</v>
      </c>
      <c r="B184" s="17">
        <v>15</v>
      </c>
      <c r="C184" s="17">
        <v>3330</v>
      </c>
      <c r="D184" s="16" t="s">
        <v>171</v>
      </c>
      <c r="E184" s="17">
        <v>371.6</v>
      </c>
      <c r="G184" s="18">
        <v>33</v>
      </c>
      <c r="H184" s="18">
        <v>3</v>
      </c>
      <c r="I184" s="18" t="s">
        <v>2</v>
      </c>
      <c r="K184" s="2">
        <v>33703.09</v>
      </c>
      <c r="M184" s="19">
        <v>35722.94</v>
      </c>
      <c r="N184" s="19">
        <v>24500</v>
      </c>
      <c r="O184" s="19">
        <v>48347</v>
      </c>
      <c r="Q184" s="18" t="s">
        <v>2</v>
      </c>
      <c r="R184" s="19" t="s">
        <v>2</v>
      </c>
      <c r="T184" s="20">
        <v>15.9394</v>
      </c>
      <c r="U184" s="20">
        <v>14.303</v>
      </c>
      <c r="W184" s="20">
        <v>43.0909</v>
      </c>
      <c r="X184" s="18">
        <v>8</v>
      </c>
      <c r="Y184" s="21">
        <f t="shared" si="2"/>
        <v>0.24242424242424243</v>
      </c>
      <c r="AA184" s="18">
        <v>23</v>
      </c>
      <c r="AB184" s="19">
        <v>33911.04</v>
      </c>
      <c r="AC184" s="19">
        <v>35243.04</v>
      </c>
      <c r="AD184" s="19">
        <v>24500</v>
      </c>
      <c r="AE184" s="19">
        <v>46837</v>
      </c>
      <c r="AF184" s="20">
        <v>16.5217</v>
      </c>
      <c r="AG184" s="20">
        <v>14.4348</v>
      </c>
      <c r="AH184" s="20">
        <v>45</v>
      </c>
    </row>
    <row r="185" spans="1:34" ht="12.75">
      <c r="A185" s="17">
        <v>75</v>
      </c>
      <c r="B185" s="17">
        <v>12</v>
      </c>
      <c r="C185" s="17">
        <v>3348</v>
      </c>
      <c r="D185" s="16" t="s">
        <v>172</v>
      </c>
      <c r="E185" s="17">
        <v>503</v>
      </c>
      <c r="G185" s="18">
        <v>36</v>
      </c>
      <c r="H185" s="18">
        <v>7</v>
      </c>
      <c r="I185" s="18" t="s">
        <v>2</v>
      </c>
      <c r="K185" s="2">
        <v>35309.56</v>
      </c>
      <c r="M185" s="19">
        <v>36712.78</v>
      </c>
      <c r="N185" s="19">
        <v>27235</v>
      </c>
      <c r="O185" s="19">
        <v>47172</v>
      </c>
      <c r="Q185" s="18" t="s">
        <v>2</v>
      </c>
      <c r="R185" s="19" t="s">
        <v>2</v>
      </c>
      <c r="T185" s="20">
        <v>18.2778</v>
      </c>
      <c r="U185" s="20">
        <v>15.1667</v>
      </c>
      <c r="W185" s="20">
        <v>43.8889</v>
      </c>
      <c r="X185" s="18">
        <v>2</v>
      </c>
      <c r="Y185" s="21">
        <f t="shared" si="2"/>
        <v>0.05555555555555555</v>
      </c>
      <c r="AA185" s="18">
        <v>24</v>
      </c>
      <c r="AB185" s="19">
        <v>35965.75</v>
      </c>
      <c r="AC185" s="19">
        <v>36826.17</v>
      </c>
      <c r="AD185" s="19">
        <v>27554</v>
      </c>
      <c r="AE185" s="19">
        <v>47172</v>
      </c>
      <c r="AF185" s="20">
        <v>19.5417</v>
      </c>
      <c r="AG185" s="20">
        <v>16.5417</v>
      </c>
      <c r="AH185" s="20">
        <v>45.0833</v>
      </c>
    </row>
    <row r="186" spans="1:34" ht="12.75">
      <c r="A186" s="17">
        <v>63</v>
      </c>
      <c r="B186" s="17">
        <v>11</v>
      </c>
      <c r="C186" s="17">
        <v>3375</v>
      </c>
      <c r="D186" s="16" t="s">
        <v>173</v>
      </c>
      <c r="E186" s="17">
        <v>2059.1</v>
      </c>
      <c r="G186" s="18">
        <v>130</v>
      </c>
      <c r="H186" s="18">
        <v>5</v>
      </c>
      <c r="I186" s="18" t="s">
        <v>2</v>
      </c>
      <c r="K186" s="2">
        <v>35897.06</v>
      </c>
      <c r="M186" s="19">
        <v>37100.67</v>
      </c>
      <c r="N186" s="19">
        <v>25342</v>
      </c>
      <c r="O186" s="19">
        <v>59751</v>
      </c>
      <c r="Q186" s="18">
        <v>12</v>
      </c>
      <c r="R186" s="19">
        <v>26100.75</v>
      </c>
      <c r="T186" s="20">
        <v>13.6692</v>
      </c>
      <c r="U186" s="20">
        <v>10.5</v>
      </c>
      <c r="W186" s="20">
        <v>39.7846</v>
      </c>
      <c r="X186" s="18">
        <v>17</v>
      </c>
      <c r="Y186" s="21">
        <f t="shared" si="2"/>
        <v>0.13076923076923078</v>
      </c>
      <c r="AA186" s="18">
        <v>103</v>
      </c>
      <c r="AB186" s="19">
        <v>36737.99</v>
      </c>
      <c r="AC186" s="19">
        <v>37252.19</v>
      </c>
      <c r="AD186" s="19">
        <v>25342</v>
      </c>
      <c r="AE186" s="19">
        <v>59751</v>
      </c>
      <c r="AF186" s="20">
        <v>14.6699</v>
      </c>
      <c r="AG186" s="20">
        <v>11.1748</v>
      </c>
      <c r="AH186" s="20">
        <v>41.2718</v>
      </c>
    </row>
    <row r="187" spans="1:34" ht="12.75">
      <c r="A187" s="17">
        <v>95</v>
      </c>
      <c r="B187" s="17">
        <v>267</v>
      </c>
      <c r="C187" s="17">
        <v>3420</v>
      </c>
      <c r="D187" s="16" t="s">
        <v>174</v>
      </c>
      <c r="E187" s="17">
        <v>683.8</v>
      </c>
      <c r="G187" s="18">
        <v>49</v>
      </c>
      <c r="H187" s="18">
        <v>6</v>
      </c>
      <c r="I187" s="18" t="s">
        <v>2</v>
      </c>
      <c r="K187" s="2">
        <v>36266.47</v>
      </c>
      <c r="M187" s="19">
        <v>37898.9</v>
      </c>
      <c r="N187" s="19">
        <v>25500</v>
      </c>
      <c r="O187" s="19">
        <v>51192</v>
      </c>
      <c r="Q187" s="18">
        <v>4</v>
      </c>
      <c r="R187" s="19">
        <v>26493.75</v>
      </c>
      <c r="T187" s="20">
        <v>14.3469</v>
      </c>
      <c r="U187" s="20">
        <v>12</v>
      </c>
      <c r="W187" s="20">
        <v>40.8571</v>
      </c>
      <c r="X187" s="18">
        <v>2</v>
      </c>
      <c r="Y187" s="21">
        <f t="shared" si="2"/>
        <v>0.04081632653061224</v>
      </c>
      <c r="AA187" s="18">
        <v>34</v>
      </c>
      <c r="AB187" s="19">
        <v>36573.03</v>
      </c>
      <c r="AC187" s="19">
        <v>37138.32</v>
      </c>
      <c r="AD187" s="19">
        <v>25500</v>
      </c>
      <c r="AE187" s="19">
        <v>46266</v>
      </c>
      <c r="AF187" s="20">
        <v>15.5588</v>
      </c>
      <c r="AG187" s="20">
        <v>12.9118</v>
      </c>
      <c r="AH187" s="20">
        <v>42.7353</v>
      </c>
    </row>
    <row r="188" spans="1:34" ht="12.75">
      <c r="A188" s="17">
        <v>27</v>
      </c>
      <c r="B188" s="17">
        <v>14</v>
      </c>
      <c r="C188" s="17">
        <v>3465</v>
      </c>
      <c r="D188" s="16" t="s">
        <v>175</v>
      </c>
      <c r="E188" s="17">
        <v>352.7</v>
      </c>
      <c r="G188" s="18">
        <v>32</v>
      </c>
      <c r="H188" s="18">
        <v>4</v>
      </c>
      <c r="I188" s="18" t="s">
        <v>2</v>
      </c>
      <c r="K188" s="2">
        <v>29498.88</v>
      </c>
      <c r="M188" s="19">
        <v>30250.41</v>
      </c>
      <c r="N188" s="19">
        <v>24500</v>
      </c>
      <c r="O188" s="19">
        <v>36477</v>
      </c>
      <c r="Q188" s="18">
        <v>3</v>
      </c>
      <c r="R188" s="19">
        <v>27340.33</v>
      </c>
      <c r="T188" s="20">
        <v>11.9688</v>
      </c>
      <c r="U188" s="20">
        <v>9.0625</v>
      </c>
      <c r="W188" s="20">
        <v>40.875</v>
      </c>
      <c r="X188" s="18">
        <v>4</v>
      </c>
      <c r="Y188" s="21">
        <f t="shared" si="2"/>
        <v>0.125</v>
      </c>
      <c r="AA188" s="18">
        <v>30</v>
      </c>
      <c r="AB188" s="19">
        <v>29505.07</v>
      </c>
      <c r="AC188" s="19">
        <v>30089.7</v>
      </c>
      <c r="AD188" s="19">
        <v>24500</v>
      </c>
      <c r="AE188" s="19">
        <v>36477</v>
      </c>
      <c r="AF188" s="20">
        <v>12.1333</v>
      </c>
      <c r="AG188" s="20">
        <v>9.0333</v>
      </c>
      <c r="AH188" s="20">
        <v>40.8</v>
      </c>
    </row>
    <row r="189" spans="1:34" ht="12.75">
      <c r="A189" s="17">
        <v>76</v>
      </c>
      <c r="B189" s="17">
        <v>8</v>
      </c>
      <c r="C189" s="17">
        <v>3537</v>
      </c>
      <c r="D189" s="16" t="s">
        <v>176</v>
      </c>
      <c r="E189" s="17">
        <v>423</v>
      </c>
      <c r="G189" s="18">
        <v>37</v>
      </c>
      <c r="H189" s="18">
        <v>3</v>
      </c>
      <c r="I189" s="18" t="s">
        <v>2</v>
      </c>
      <c r="K189" s="2">
        <v>36533.51</v>
      </c>
      <c r="M189" s="19">
        <v>38663.43</v>
      </c>
      <c r="N189" s="19">
        <v>26854</v>
      </c>
      <c r="O189" s="19">
        <v>46409</v>
      </c>
      <c r="Q189" s="18" t="s">
        <v>2</v>
      </c>
      <c r="R189" s="19" t="s">
        <v>2</v>
      </c>
      <c r="T189" s="20">
        <v>18.6216</v>
      </c>
      <c r="U189" s="20">
        <v>16.8108</v>
      </c>
      <c r="W189" s="20">
        <v>44.4324</v>
      </c>
      <c r="X189" s="18">
        <v>10</v>
      </c>
      <c r="Y189" s="21">
        <f t="shared" si="2"/>
        <v>0.2702702702702703</v>
      </c>
      <c r="AA189" s="18">
        <v>22</v>
      </c>
      <c r="AB189" s="19">
        <v>36880.5</v>
      </c>
      <c r="AC189" s="19">
        <v>37456.27</v>
      </c>
      <c r="AD189" s="19">
        <v>26854</v>
      </c>
      <c r="AE189" s="19">
        <v>44282</v>
      </c>
      <c r="AF189" s="20">
        <v>18.9545</v>
      </c>
      <c r="AG189" s="20">
        <v>17.1364</v>
      </c>
      <c r="AH189" s="20">
        <v>46.4091</v>
      </c>
    </row>
    <row r="190" spans="1:34" ht="12.75">
      <c r="A190" s="17">
        <v>97</v>
      </c>
      <c r="B190" s="17">
        <v>12</v>
      </c>
      <c r="C190" s="17">
        <v>3555</v>
      </c>
      <c r="D190" s="16" t="s">
        <v>177</v>
      </c>
      <c r="E190" s="17">
        <v>605.2</v>
      </c>
      <c r="G190" s="18">
        <v>41</v>
      </c>
      <c r="H190" s="18">
        <v>1</v>
      </c>
      <c r="I190" s="18" t="s">
        <v>2</v>
      </c>
      <c r="K190" s="2">
        <v>36301.2</v>
      </c>
      <c r="M190" s="19">
        <v>37528.37</v>
      </c>
      <c r="N190" s="19">
        <v>27629</v>
      </c>
      <c r="O190" s="19">
        <v>43482</v>
      </c>
      <c r="Q190" s="18" t="s">
        <v>2</v>
      </c>
      <c r="R190" s="19" t="s">
        <v>2</v>
      </c>
      <c r="T190" s="20">
        <v>16.5854</v>
      </c>
      <c r="U190" s="20">
        <v>14.0732</v>
      </c>
      <c r="W190" s="20">
        <v>43.6585</v>
      </c>
      <c r="X190" s="18">
        <v>8</v>
      </c>
      <c r="Y190" s="21">
        <f t="shared" si="2"/>
        <v>0.1951219512195122</v>
      </c>
      <c r="AA190" s="18">
        <v>31</v>
      </c>
      <c r="AB190" s="19">
        <v>36876.13</v>
      </c>
      <c r="AC190" s="19">
        <v>37568.55</v>
      </c>
      <c r="AD190" s="19">
        <v>27629</v>
      </c>
      <c r="AE190" s="19">
        <v>43482</v>
      </c>
      <c r="AF190" s="20">
        <v>17.7742</v>
      </c>
      <c r="AG190" s="20">
        <v>15.0645</v>
      </c>
      <c r="AH190" s="20">
        <v>44.3548</v>
      </c>
    </row>
    <row r="191" spans="1:34" ht="12.75">
      <c r="A191" s="17">
        <v>75</v>
      </c>
      <c r="B191" s="17">
        <v>12</v>
      </c>
      <c r="C191" s="17">
        <v>3600</v>
      </c>
      <c r="D191" s="16" t="s">
        <v>178</v>
      </c>
      <c r="E191" s="17">
        <v>2277.9</v>
      </c>
      <c r="G191" s="18">
        <v>146</v>
      </c>
      <c r="H191" s="18">
        <v>8</v>
      </c>
      <c r="I191" s="18" t="s">
        <v>2</v>
      </c>
      <c r="K191" s="2">
        <v>41653.71</v>
      </c>
      <c r="M191" s="19">
        <v>42812.88</v>
      </c>
      <c r="N191" s="19">
        <v>27937</v>
      </c>
      <c r="O191" s="19">
        <v>60377</v>
      </c>
      <c r="Q191" s="18">
        <v>4</v>
      </c>
      <c r="R191" s="19">
        <v>31034.5</v>
      </c>
      <c r="T191" s="20">
        <v>15.4863</v>
      </c>
      <c r="U191" s="20">
        <v>11.6712</v>
      </c>
      <c r="W191" s="20">
        <v>41.9589</v>
      </c>
      <c r="X191" s="18">
        <v>25</v>
      </c>
      <c r="Y191" s="21">
        <f t="shared" si="2"/>
        <v>0.17123287671232876</v>
      </c>
      <c r="AA191" s="18">
        <v>117</v>
      </c>
      <c r="AB191" s="19">
        <v>41556.58</v>
      </c>
      <c r="AC191" s="19">
        <v>42049.97</v>
      </c>
      <c r="AD191" s="19">
        <v>27937</v>
      </c>
      <c r="AE191" s="19">
        <v>60377</v>
      </c>
      <c r="AF191" s="20">
        <v>14.7521</v>
      </c>
      <c r="AG191" s="20">
        <v>11.1709</v>
      </c>
      <c r="AH191" s="20">
        <v>41.4444</v>
      </c>
    </row>
    <row r="192" spans="1:34" ht="12.75">
      <c r="A192" s="17">
        <v>87</v>
      </c>
      <c r="B192" s="17">
        <v>14</v>
      </c>
      <c r="C192" s="17">
        <v>3609</v>
      </c>
      <c r="D192" s="16" t="s">
        <v>179</v>
      </c>
      <c r="E192" s="17">
        <v>326.6</v>
      </c>
      <c r="G192" s="18">
        <v>35</v>
      </c>
      <c r="H192" s="18">
        <v>1</v>
      </c>
      <c r="I192" s="18" t="s">
        <v>2</v>
      </c>
      <c r="K192" s="2">
        <v>35354.49</v>
      </c>
      <c r="M192" s="19">
        <v>36736.91</v>
      </c>
      <c r="N192" s="19">
        <v>29144</v>
      </c>
      <c r="O192" s="19">
        <v>43855</v>
      </c>
      <c r="Q192" s="18" t="s">
        <v>2</v>
      </c>
      <c r="R192" s="19" t="s">
        <v>2</v>
      </c>
      <c r="T192" s="20">
        <v>18.2</v>
      </c>
      <c r="U192" s="20">
        <v>15.1429</v>
      </c>
      <c r="W192" s="20">
        <v>45.3429</v>
      </c>
      <c r="X192" s="18">
        <v>9</v>
      </c>
      <c r="Y192" s="21">
        <f t="shared" si="2"/>
        <v>0.2571428571428571</v>
      </c>
      <c r="AA192" s="18">
        <v>25</v>
      </c>
      <c r="AB192" s="19">
        <v>35421.92</v>
      </c>
      <c r="AC192" s="19">
        <v>36047.08</v>
      </c>
      <c r="AD192" s="19">
        <v>29144</v>
      </c>
      <c r="AE192" s="19">
        <v>42433</v>
      </c>
      <c r="AF192" s="20">
        <v>18.88</v>
      </c>
      <c r="AG192" s="20">
        <v>15.48</v>
      </c>
      <c r="AH192" s="20">
        <v>45.96</v>
      </c>
    </row>
    <row r="193" spans="1:34" ht="12.75">
      <c r="A193" s="17">
        <v>78</v>
      </c>
      <c r="B193" s="17">
        <v>13</v>
      </c>
      <c r="C193" s="17">
        <v>3645</v>
      </c>
      <c r="D193" s="16" t="s">
        <v>180</v>
      </c>
      <c r="E193" s="17">
        <v>2478.8</v>
      </c>
      <c r="G193" s="18">
        <v>163</v>
      </c>
      <c r="H193" s="18">
        <v>8</v>
      </c>
      <c r="I193" s="18">
        <v>1</v>
      </c>
      <c r="K193" s="2">
        <v>42932.83</v>
      </c>
      <c r="M193" s="19">
        <v>43613.17</v>
      </c>
      <c r="N193" s="19">
        <v>28343</v>
      </c>
      <c r="O193" s="19">
        <v>60692</v>
      </c>
      <c r="Q193" s="18">
        <v>5</v>
      </c>
      <c r="R193" s="19">
        <v>28343</v>
      </c>
      <c r="T193" s="20">
        <v>15.9018</v>
      </c>
      <c r="U193" s="20">
        <v>12.773</v>
      </c>
      <c r="W193" s="20">
        <v>42.227</v>
      </c>
      <c r="X193" s="18">
        <v>78</v>
      </c>
      <c r="Y193" s="21">
        <f t="shared" si="2"/>
        <v>0.4785276073619632</v>
      </c>
      <c r="AA193" s="18">
        <v>139</v>
      </c>
      <c r="AB193" s="19">
        <v>43389.45</v>
      </c>
      <c r="AC193" s="19">
        <v>43550.81</v>
      </c>
      <c r="AD193" s="19">
        <v>28343</v>
      </c>
      <c r="AE193" s="19">
        <v>58478</v>
      </c>
      <c r="AF193" s="20">
        <v>16.6691</v>
      </c>
      <c r="AG193" s="20">
        <v>13.7122</v>
      </c>
      <c r="AH193" s="20">
        <v>43.1439</v>
      </c>
    </row>
    <row r="194" spans="1:34" ht="12.75">
      <c r="A194" s="17">
        <v>16</v>
      </c>
      <c r="B194" s="17">
        <v>10</v>
      </c>
      <c r="C194" s="17">
        <v>3691</v>
      </c>
      <c r="D194" s="16" t="s">
        <v>181</v>
      </c>
      <c r="E194" s="17">
        <v>1007.3</v>
      </c>
      <c r="G194" s="18">
        <v>74</v>
      </c>
      <c r="H194" s="18">
        <v>2</v>
      </c>
      <c r="I194" s="18" t="s">
        <v>2</v>
      </c>
      <c r="K194" s="2">
        <v>35656.26</v>
      </c>
      <c r="M194" s="19">
        <v>36774.15</v>
      </c>
      <c r="N194" s="19">
        <v>24500</v>
      </c>
      <c r="O194" s="19">
        <v>48604</v>
      </c>
      <c r="Q194" s="18" t="s">
        <v>2</v>
      </c>
      <c r="R194" s="19" t="s">
        <v>2</v>
      </c>
      <c r="T194" s="20">
        <v>16.3919</v>
      </c>
      <c r="U194" s="20">
        <v>12.3649</v>
      </c>
      <c r="W194" s="20">
        <v>43.7568</v>
      </c>
      <c r="X194" s="18">
        <v>9</v>
      </c>
      <c r="Y194" s="21">
        <f t="shared" si="2"/>
        <v>0.12162162162162163</v>
      </c>
      <c r="AA194" s="18">
        <v>55</v>
      </c>
      <c r="AB194" s="19">
        <v>35341.87</v>
      </c>
      <c r="AC194" s="19">
        <v>35705.42</v>
      </c>
      <c r="AD194" s="19">
        <v>24500</v>
      </c>
      <c r="AE194" s="19">
        <v>46253</v>
      </c>
      <c r="AF194" s="20">
        <v>15.2727</v>
      </c>
      <c r="AG194" s="20">
        <v>10.7091</v>
      </c>
      <c r="AH194" s="20">
        <v>43.3818</v>
      </c>
    </row>
    <row r="195" spans="1:34" ht="12.75">
      <c r="A195" s="17">
        <v>93</v>
      </c>
      <c r="B195" s="17">
        <v>15</v>
      </c>
      <c r="C195" s="17">
        <v>3705</v>
      </c>
      <c r="D195" s="16" t="s">
        <v>182</v>
      </c>
      <c r="E195" s="17">
        <v>91.9</v>
      </c>
      <c r="G195" s="18">
        <v>14</v>
      </c>
      <c r="H195" s="18">
        <v>2</v>
      </c>
      <c r="I195" s="18" t="s">
        <v>2</v>
      </c>
      <c r="K195" s="2">
        <v>27469.64</v>
      </c>
      <c r="M195" s="19">
        <v>27916.86</v>
      </c>
      <c r="N195" s="19">
        <v>24500</v>
      </c>
      <c r="O195" s="19">
        <v>35000</v>
      </c>
      <c r="Q195" s="18">
        <v>1</v>
      </c>
      <c r="R195" s="19">
        <v>24500</v>
      </c>
      <c r="T195" s="20">
        <v>18</v>
      </c>
      <c r="U195" s="20">
        <v>14.7857</v>
      </c>
      <c r="W195" s="20">
        <v>46.1429</v>
      </c>
      <c r="X195" s="18">
        <v>0</v>
      </c>
      <c r="Y195" s="21">
        <f t="shared" si="2"/>
        <v>0</v>
      </c>
      <c r="AA195" s="18">
        <v>12</v>
      </c>
      <c r="AB195" s="19">
        <v>26922.92</v>
      </c>
      <c r="AC195" s="19">
        <v>27009.42</v>
      </c>
      <c r="AD195" s="19">
        <v>24500</v>
      </c>
      <c r="AE195" s="19">
        <v>27875</v>
      </c>
      <c r="AF195" s="20">
        <v>18.9167</v>
      </c>
      <c r="AG195" s="20">
        <v>15.4167</v>
      </c>
      <c r="AH195" s="20">
        <v>47.4167</v>
      </c>
    </row>
    <row r="196" spans="1:34" ht="12.75">
      <c r="A196" s="17">
        <v>57</v>
      </c>
      <c r="B196" s="17">
        <v>10</v>
      </c>
      <c r="C196" s="17">
        <v>3715</v>
      </c>
      <c r="D196" s="16" t="s">
        <v>183</v>
      </c>
      <c r="E196" s="17">
        <v>5628.2</v>
      </c>
      <c r="G196" s="18">
        <v>304</v>
      </c>
      <c r="H196" s="18">
        <v>48</v>
      </c>
      <c r="I196" s="18" t="s">
        <v>2</v>
      </c>
      <c r="K196" s="2">
        <v>41091.36</v>
      </c>
      <c r="M196" s="19">
        <v>41836.57</v>
      </c>
      <c r="N196" s="19">
        <v>26605</v>
      </c>
      <c r="O196" s="19">
        <v>69310</v>
      </c>
      <c r="Q196" s="18">
        <v>15</v>
      </c>
      <c r="R196" s="19">
        <v>27265.47</v>
      </c>
      <c r="T196" s="20">
        <v>13.5428</v>
      </c>
      <c r="U196" s="20">
        <v>9.4934</v>
      </c>
      <c r="W196" s="20">
        <v>40.1414</v>
      </c>
      <c r="X196" s="18">
        <v>77</v>
      </c>
      <c r="Y196" s="21">
        <f t="shared" si="2"/>
        <v>0.2532894736842105</v>
      </c>
      <c r="AA196" s="18">
        <v>299</v>
      </c>
      <c r="AB196" s="19">
        <v>40930.53</v>
      </c>
      <c r="AC196" s="19">
        <v>41647.82</v>
      </c>
      <c r="AD196" s="19">
        <v>26605</v>
      </c>
      <c r="AE196" s="19">
        <v>69310</v>
      </c>
      <c r="AF196" s="20">
        <v>13.3411</v>
      </c>
      <c r="AG196" s="20">
        <v>9.291</v>
      </c>
      <c r="AH196" s="20">
        <v>39.99</v>
      </c>
    </row>
    <row r="197" spans="1:34" ht="12.75">
      <c r="A197" s="17">
        <v>57</v>
      </c>
      <c r="B197" s="17">
        <v>10</v>
      </c>
      <c r="C197" s="17">
        <v>3744</v>
      </c>
      <c r="D197" s="16" t="s">
        <v>184</v>
      </c>
      <c r="E197" s="17">
        <v>651.5</v>
      </c>
      <c r="G197" s="18">
        <v>39</v>
      </c>
      <c r="H197" s="18">
        <v>5</v>
      </c>
      <c r="I197" s="18" t="s">
        <v>2</v>
      </c>
      <c r="K197" s="2">
        <v>36507.08</v>
      </c>
      <c r="M197" s="19">
        <v>37997.33</v>
      </c>
      <c r="N197" s="19">
        <v>24500</v>
      </c>
      <c r="O197" s="19">
        <v>54548</v>
      </c>
      <c r="Q197" s="18">
        <v>3</v>
      </c>
      <c r="R197" s="19">
        <v>24884.67</v>
      </c>
      <c r="T197" s="20">
        <v>14.2564</v>
      </c>
      <c r="U197" s="20">
        <v>11.359</v>
      </c>
      <c r="W197" s="20">
        <v>41.4103</v>
      </c>
      <c r="X197" s="18">
        <v>9</v>
      </c>
      <c r="Y197" s="21">
        <f t="shared" si="2"/>
        <v>0.23076923076923078</v>
      </c>
      <c r="AA197" s="18">
        <v>30</v>
      </c>
      <c r="AB197" s="19">
        <v>35826.67</v>
      </c>
      <c r="AC197" s="19">
        <v>37021.67</v>
      </c>
      <c r="AD197" s="19">
        <v>24500</v>
      </c>
      <c r="AE197" s="19">
        <v>51366</v>
      </c>
      <c r="AF197" s="20">
        <v>12.3667</v>
      </c>
      <c r="AG197" s="20">
        <v>8.6333</v>
      </c>
      <c r="AH197" s="20">
        <v>39.5667</v>
      </c>
    </row>
    <row r="198" spans="1:34" ht="12.75">
      <c r="A198" s="17">
        <v>43</v>
      </c>
      <c r="B198" s="17">
        <v>13</v>
      </c>
      <c r="C198" s="17">
        <v>3798</v>
      </c>
      <c r="D198" s="16" t="s">
        <v>185</v>
      </c>
      <c r="E198" s="17">
        <v>670.6</v>
      </c>
      <c r="G198" s="18">
        <v>49</v>
      </c>
      <c r="H198" s="18" t="s">
        <v>2</v>
      </c>
      <c r="I198" s="18" t="s">
        <v>2</v>
      </c>
      <c r="K198" s="2">
        <v>37826.06</v>
      </c>
      <c r="M198" s="19">
        <v>39212.96</v>
      </c>
      <c r="N198" s="19">
        <v>24500</v>
      </c>
      <c r="O198" s="19">
        <v>49700</v>
      </c>
      <c r="Q198" s="18">
        <v>2</v>
      </c>
      <c r="R198" s="19">
        <v>26986</v>
      </c>
      <c r="T198" s="20">
        <v>16.3061</v>
      </c>
      <c r="U198" s="20">
        <v>13.5714</v>
      </c>
      <c r="W198" s="20">
        <v>41.898</v>
      </c>
      <c r="X198" s="18">
        <v>14</v>
      </c>
      <c r="Y198" s="21">
        <f t="shared" si="2"/>
        <v>0.2857142857142857</v>
      </c>
      <c r="AA198" s="18">
        <v>37</v>
      </c>
      <c r="AB198" s="19">
        <v>38195.95</v>
      </c>
      <c r="AC198" s="19">
        <v>38893.95</v>
      </c>
      <c r="AD198" s="19">
        <v>24500</v>
      </c>
      <c r="AE198" s="19">
        <v>49700</v>
      </c>
      <c r="AF198" s="20">
        <v>16.6216</v>
      </c>
      <c r="AG198" s="20">
        <v>14.4054</v>
      </c>
      <c r="AH198" s="20">
        <v>42.5946</v>
      </c>
    </row>
    <row r="199" spans="1:34" ht="12.75">
      <c r="A199" s="17">
        <v>52</v>
      </c>
      <c r="B199" s="17">
        <v>10</v>
      </c>
      <c r="C199" s="17">
        <v>3816</v>
      </c>
      <c r="D199" s="16" t="s">
        <v>186</v>
      </c>
      <c r="E199" s="17">
        <v>398.7</v>
      </c>
      <c r="G199" s="18">
        <v>36</v>
      </c>
      <c r="H199" s="18" t="s">
        <v>2</v>
      </c>
      <c r="I199" s="18" t="s">
        <v>2</v>
      </c>
      <c r="K199" s="2">
        <v>30818.25</v>
      </c>
      <c r="M199" s="19">
        <v>32995.08</v>
      </c>
      <c r="N199" s="19">
        <v>26161</v>
      </c>
      <c r="O199" s="19">
        <v>45773</v>
      </c>
      <c r="Q199" s="18">
        <v>3</v>
      </c>
      <c r="R199" s="19">
        <v>26882.67</v>
      </c>
      <c r="T199" s="20">
        <v>10.5278</v>
      </c>
      <c r="U199" s="20">
        <v>9.1111</v>
      </c>
      <c r="W199" s="20">
        <v>36.6111</v>
      </c>
      <c r="X199" s="18">
        <v>4</v>
      </c>
      <c r="Y199" s="21">
        <f t="shared" si="2"/>
        <v>0.1111111111111111</v>
      </c>
      <c r="AA199" s="18">
        <v>24</v>
      </c>
      <c r="AB199" s="19">
        <v>31498.38</v>
      </c>
      <c r="AC199" s="19">
        <v>33026.67</v>
      </c>
      <c r="AD199" s="19">
        <v>26500</v>
      </c>
      <c r="AE199" s="19">
        <v>42511</v>
      </c>
      <c r="AF199" s="20">
        <v>11</v>
      </c>
      <c r="AG199" s="20">
        <v>10.0833</v>
      </c>
      <c r="AH199" s="20">
        <v>38.2083</v>
      </c>
    </row>
    <row r="200" spans="1:34" ht="12.75">
      <c r="A200" s="17">
        <v>58</v>
      </c>
      <c r="B200" s="17">
        <v>9</v>
      </c>
      <c r="C200" s="17">
        <v>3841</v>
      </c>
      <c r="D200" s="16" t="s">
        <v>187</v>
      </c>
      <c r="E200" s="17">
        <v>892.4</v>
      </c>
      <c r="G200" s="18">
        <v>70</v>
      </c>
      <c r="H200" s="18">
        <v>2</v>
      </c>
      <c r="I200" s="18" t="s">
        <v>2</v>
      </c>
      <c r="K200" s="2">
        <v>38471.23</v>
      </c>
      <c r="M200" s="19">
        <v>39468.21</v>
      </c>
      <c r="N200" s="19">
        <v>25993</v>
      </c>
      <c r="O200" s="19">
        <v>57302</v>
      </c>
      <c r="Q200" s="18">
        <v>2</v>
      </c>
      <c r="R200" s="19">
        <v>26351.5</v>
      </c>
      <c r="T200" s="20">
        <v>13.4429</v>
      </c>
      <c r="U200" s="20">
        <v>11.4571</v>
      </c>
      <c r="W200" s="20">
        <v>39.7571</v>
      </c>
      <c r="X200" s="18">
        <v>12</v>
      </c>
      <c r="Y200" s="21">
        <f t="shared" si="2"/>
        <v>0.17142857142857143</v>
      </c>
      <c r="AA200" s="18">
        <v>59</v>
      </c>
      <c r="AB200" s="19">
        <v>39262.41</v>
      </c>
      <c r="AC200" s="19">
        <v>39618.9</v>
      </c>
      <c r="AD200" s="19">
        <v>25993</v>
      </c>
      <c r="AE200" s="19">
        <v>53717</v>
      </c>
      <c r="AF200" s="20">
        <v>14.4237</v>
      </c>
      <c r="AG200" s="20">
        <v>12.4237</v>
      </c>
      <c r="AH200" s="20">
        <v>41.2034</v>
      </c>
    </row>
    <row r="201" spans="1:34" ht="12.75">
      <c r="A201" s="17">
        <v>55</v>
      </c>
      <c r="B201" s="17">
        <v>8</v>
      </c>
      <c r="C201" s="17">
        <v>3897</v>
      </c>
      <c r="D201" s="16" t="s">
        <v>188</v>
      </c>
      <c r="E201" s="17">
        <v>117</v>
      </c>
      <c r="G201" s="18">
        <v>8</v>
      </c>
      <c r="H201" s="18">
        <v>4</v>
      </c>
      <c r="I201" s="18" t="s">
        <v>2</v>
      </c>
      <c r="K201" s="2">
        <v>31240</v>
      </c>
      <c r="M201" s="19">
        <v>32149.88</v>
      </c>
      <c r="N201" s="19">
        <v>28774</v>
      </c>
      <c r="O201" s="19">
        <v>33365</v>
      </c>
      <c r="Q201" s="18" t="s">
        <v>2</v>
      </c>
      <c r="R201" s="19" t="s">
        <v>2</v>
      </c>
      <c r="T201" s="20">
        <v>18.75</v>
      </c>
      <c r="U201" s="20">
        <v>16.125</v>
      </c>
      <c r="W201" s="20">
        <v>45.25</v>
      </c>
      <c r="X201" s="18">
        <v>0</v>
      </c>
      <c r="Y201" s="21">
        <f t="shared" si="2"/>
        <v>0</v>
      </c>
      <c r="AA201" s="18">
        <v>6</v>
      </c>
      <c r="AB201" s="19">
        <v>31281.67</v>
      </c>
      <c r="AC201" s="19">
        <v>31957.83</v>
      </c>
      <c r="AD201" s="19">
        <v>28774</v>
      </c>
      <c r="AE201" s="19">
        <v>33365</v>
      </c>
      <c r="AF201" s="20">
        <v>20.3333</v>
      </c>
      <c r="AG201" s="20">
        <v>16.8333</v>
      </c>
      <c r="AH201" s="20">
        <v>48.1667</v>
      </c>
    </row>
    <row r="202" spans="1:34" ht="12.75">
      <c r="A202" s="17">
        <v>50</v>
      </c>
      <c r="B202" s="17">
        <v>11</v>
      </c>
      <c r="C202" s="17">
        <v>3906</v>
      </c>
      <c r="D202" s="16" t="s">
        <v>189</v>
      </c>
      <c r="E202" s="17">
        <v>489.1</v>
      </c>
      <c r="G202" s="18">
        <v>37</v>
      </c>
      <c r="H202" s="18">
        <v>3</v>
      </c>
      <c r="I202" s="18" t="s">
        <v>2</v>
      </c>
      <c r="K202" s="2">
        <v>33017.46</v>
      </c>
      <c r="M202" s="19">
        <v>34761</v>
      </c>
      <c r="N202" s="19">
        <v>24500</v>
      </c>
      <c r="O202" s="19">
        <v>45488</v>
      </c>
      <c r="Q202" s="18" t="s">
        <v>2</v>
      </c>
      <c r="R202" s="19" t="s">
        <v>2</v>
      </c>
      <c r="T202" s="20">
        <v>13.1351</v>
      </c>
      <c r="U202" s="20">
        <v>9.8919</v>
      </c>
      <c r="W202" s="20">
        <v>39.6216</v>
      </c>
      <c r="X202" s="18">
        <v>6</v>
      </c>
      <c r="Y202" s="21">
        <f t="shared" si="2"/>
        <v>0.16216216216216217</v>
      </c>
      <c r="AA202" s="18">
        <v>28</v>
      </c>
      <c r="AB202" s="19">
        <v>33932.14</v>
      </c>
      <c r="AC202" s="19">
        <v>34813.75</v>
      </c>
      <c r="AD202" s="19">
        <v>24500</v>
      </c>
      <c r="AE202" s="19">
        <v>43076</v>
      </c>
      <c r="AF202" s="20">
        <v>15.1786</v>
      </c>
      <c r="AG202" s="20">
        <v>11.1786</v>
      </c>
      <c r="AH202" s="20">
        <v>42.7857</v>
      </c>
    </row>
    <row r="203" spans="1:34" ht="12.75">
      <c r="A203" s="17">
        <v>8</v>
      </c>
      <c r="B203" s="17">
        <v>11</v>
      </c>
      <c r="C203" s="17">
        <v>3942</v>
      </c>
      <c r="D203" s="16" t="s">
        <v>190</v>
      </c>
      <c r="E203" s="17">
        <v>587.1</v>
      </c>
      <c r="G203" s="18">
        <v>41</v>
      </c>
      <c r="H203" s="18">
        <v>1</v>
      </c>
      <c r="I203" s="18" t="s">
        <v>2</v>
      </c>
      <c r="K203" s="2">
        <v>37789.54</v>
      </c>
      <c r="M203" s="19">
        <v>39655.61</v>
      </c>
      <c r="N203" s="19">
        <v>26091</v>
      </c>
      <c r="O203" s="19">
        <v>53081</v>
      </c>
      <c r="Q203" s="18">
        <v>2</v>
      </c>
      <c r="R203" s="19">
        <v>26091</v>
      </c>
      <c r="T203" s="20">
        <v>17.1951</v>
      </c>
      <c r="U203" s="20">
        <v>14.7073</v>
      </c>
      <c r="W203" s="20">
        <v>41.9756</v>
      </c>
      <c r="X203" s="18">
        <v>4</v>
      </c>
      <c r="Y203" s="21">
        <f t="shared" si="2"/>
        <v>0.0975609756097561</v>
      </c>
      <c r="AA203" s="18">
        <v>30</v>
      </c>
      <c r="AB203" s="19">
        <v>39355</v>
      </c>
      <c r="AC203" s="19">
        <v>39952.07</v>
      </c>
      <c r="AD203" s="19">
        <v>26091</v>
      </c>
      <c r="AE203" s="19">
        <v>53081</v>
      </c>
      <c r="AF203" s="20">
        <v>19.0667</v>
      </c>
      <c r="AG203" s="20">
        <v>16.9667</v>
      </c>
      <c r="AH203" s="20">
        <v>44.4667</v>
      </c>
    </row>
    <row r="204" spans="1:34" ht="12.75">
      <c r="A204" s="17">
        <v>65</v>
      </c>
      <c r="B204" s="17">
        <v>13</v>
      </c>
      <c r="C204" s="17">
        <v>3978</v>
      </c>
      <c r="D204" s="16" t="s">
        <v>191</v>
      </c>
      <c r="E204" s="17">
        <v>374.7</v>
      </c>
      <c r="G204" s="18">
        <v>33</v>
      </c>
      <c r="H204" s="18">
        <v>2</v>
      </c>
      <c r="I204" s="18" t="s">
        <v>2</v>
      </c>
      <c r="K204" s="2">
        <v>29070.73</v>
      </c>
      <c r="M204" s="19">
        <v>30101.39</v>
      </c>
      <c r="N204" s="19">
        <v>24500</v>
      </c>
      <c r="O204" s="19">
        <v>42039</v>
      </c>
      <c r="Q204" s="18">
        <v>5</v>
      </c>
      <c r="R204" s="19">
        <v>24784.6</v>
      </c>
      <c r="T204" s="20">
        <v>9.5758</v>
      </c>
      <c r="U204" s="20">
        <v>7.7879</v>
      </c>
      <c r="W204" s="20">
        <v>37.6061</v>
      </c>
      <c r="X204" s="18">
        <v>0</v>
      </c>
      <c r="Y204" s="21">
        <f t="shared" si="2"/>
        <v>0</v>
      </c>
      <c r="AA204" s="18">
        <v>27</v>
      </c>
      <c r="AB204" s="19">
        <v>28990.74</v>
      </c>
      <c r="AC204" s="19">
        <v>29144.44</v>
      </c>
      <c r="AD204" s="19">
        <v>24500</v>
      </c>
      <c r="AE204" s="19">
        <v>37775</v>
      </c>
      <c r="AF204" s="20">
        <v>9.1111</v>
      </c>
      <c r="AG204" s="20">
        <v>7.2963</v>
      </c>
      <c r="AH204" s="20">
        <v>37.0741</v>
      </c>
    </row>
    <row r="205" spans="1:34" ht="12.75">
      <c r="A205" s="17">
        <v>14</v>
      </c>
      <c r="B205" s="17">
        <v>11</v>
      </c>
      <c r="C205" s="17">
        <v>4014</v>
      </c>
      <c r="D205" s="16" t="s">
        <v>192</v>
      </c>
      <c r="E205" s="17">
        <v>479</v>
      </c>
      <c r="G205" s="18">
        <v>39</v>
      </c>
      <c r="H205" s="18">
        <v>5</v>
      </c>
      <c r="I205" s="18" t="s">
        <v>2</v>
      </c>
      <c r="K205" s="2">
        <v>36813.77</v>
      </c>
      <c r="M205" s="19">
        <v>38305.92</v>
      </c>
      <c r="N205" s="19">
        <v>27981</v>
      </c>
      <c r="O205" s="19">
        <v>53099</v>
      </c>
      <c r="Q205" s="18">
        <v>3</v>
      </c>
      <c r="R205" s="19">
        <v>30100.33</v>
      </c>
      <c r="T205" s="20">
        <v>13.1282</v>
      </c>
      <c r="U205" s="20">
        <v>9.7179</v>
      </c>
      <c r="W205" s="20">
        <v>40.3077</v>
      </c>
      <c r="X205" s="18">
        <v>6</v>
      </c>
      <c r="Y205" s="21">
        <f t="shared" si="2"/>
        <v>0.15384615384615385</v>
      </c>
      <c r="AA205" s="18">
        <v>29</v>
      </c>
      <c r="AB205" s="19">
        <v>36818.55</v>
      </c>
      <c r="AC205" s="19">
        <v>37616.07</v>
      </c>
      <c r="AD205" s="19">
        <v>27981</v>
      </c>
      <c r="AE205" s="19">
        <v>46206</v>
      </c>
      <c r="AF205" s="20">
        <v>12.8621</v>
      </c>
      <c r="AG205" s="20">
        <v>9.9655</v>
      </c>
      <c r="AH205" s="20">
        <v>40.3448</v>
      </c>
    </row>
    <row r="206" spans="1:34" ht="12.75">
      <c r="A206" s="17">
        <v>13</v>
      </c>
      <c r="B206" s="17">
        <v>8</v>
      </c>
      <c r="C206" s="17">
        <v>4023</v>
      </c>
      <c r="D206" s="16" t="s">
        <v>396</v>
      </c>
      <c r="E206" s="17">
        <v>773.3</v>
      </c>
      <c r="G206" s="18">
        <v>59</v>
      </c>
      <c r="H206" s="18">
        <v>6</v>
      </c>
      <c r="I206" s="18" t="s">
        <v>2</v>
      </c>
      <c r="K206" s="2">
        <v>33106.88</v>
      </c>
      <c r="M206" s="19">
        <v>34033.63</v>
      </c>
      <c r="N206" s="19">
        <v>24500</v>
      </c>
      <c r="O206" s="19">
        <v>45351</v>
      </c>
      <c r="Q206" s="18">
        <v>5</v>
      </c>
      <c r="R206" s="19">
        <v>25455</v>
      </c>
      <c r="T206" s="20">
        <v>13.7627</v>
      </c>
      <c r="U206" s="20">
        <v>10.5424</v>
      </c>
      <c r="W206" s="20">
        <v>41.6271</v>
      </c>
      <c r="X206" s="18">
        <v>4</v>
      </c>
      <c r="Y206" s="21">
        <f t="shared" si="2"/>
        <v>0.06779661016949153</v>
      </c>
      <c r="AA206" s="18">
        <v>36</v>
      </c>
      <c r="AB206" s="19">
        <v>33988.86</v>
      </c>
      <c r="AC206" s="19">
        <v>34166.36</v>
      </c>
      <c r="AD206" s="19">
        <v>24500</v>
      </c>
      <c r="AE206" s="19">
        <v>43221</v>
      </c>
      <c r="AF206" s="20">
        <v>14.8889</v>
      </c>
      <c r="AG206" s="20">
        <v>12.2222</v>
      </c>
      <c r="AH206" s="20">
        <v>43.3611</v>
      </c>
    </row>
    <row r="207" spans="1:34" ht="12.75">
      <c r="A207" s="17">
        <v>67</v>
      </c>
      <c r="B207" s="17">
        <v>12</v>
      </c>
      <c r="C207" s="17">
        <v>4033</v>
      </c>
      <c r="D207" s="16" t="s">
        <v>193</v>
      </c>
      <c r="E207" s="17">
        <v>575</v>
      </c>
      <c r="G207" s="18">
        <v>40</v>
      </c>
      <c r="H207" s="18">
        <v>3</v>
      </c>
      <c r="I207" s="18" t="s">
        <v>2</v>
      </c>
      <c r="K207" s="2">
        <v>32519.18</v>
      </c>
      <c r="M207" s="19">
        <v>33628.93</v>
      </c>
      <c r="N207" s="19">
        <v>27150</v>
      </c>
      <c r="O207" s="19">
        <v>48633</v>
      </c>
      <c r="Q207" s="18" t="s">
        <v>2</v>
      </c>
      <c r="R207" s="19" t="s">
        <v>2</v>
      </c>
      <c r="T207" s="20">
        <v>13.875</v>
      </c>
      <c r="U207" s="20">
        <v>10.9</v>
      </c>
      <c r="W207" s="20">
        <v>42.35</v>
      </c>
      <c r="X207" s="18">
        <v>9</v>
      </c>
      <c r="Y207" s="21">
        <f aca="true" t="shared" si="3" ref="Y207:Y270">X207/G207</f>
        <v>0.225</v>
      </c>
      <c r="AA207" s="18">
        <v>27</v>
      </c>
      <c r="AB207" s="19">
        <v>31705.04</v>
      </c>
      <c r="AC207" s="19">
        <v>32279.3</v>
      </c>
      <c r="AD207" s="19">
        <v>27150</v>
      </c>
      <c r="AE207" s="19">
        <v>40390</v>
      </c>
      <c r="AF207" s="20">
        <v>12.1481</v>
      </c>
      <c r="AG207" s="20">
        <v>10.1852</v>
      </c>
      <c r="AH207" s="20">
        <v>40.5926</v>
      </c>
    </row>
    <row r="208" spans="1:34" ht="12.75">
      <c r="A208" s="17">
        <v>49</v>
      </c>
      <c r="B208" s="17">
        <v>9</v>
      </c>
      <c r="C208" s="17">
        <v>4041</v>
      </c>
      <c r="D208" s="16" t="s">
        <v>194</v>
      </c>
      <c r="E208" s="17">
        <v>1498.2</v>
      </c>
      <c r="G208" s="18">
        <v>127</v>
      </c>
      <c r="H208" s="18">
        <v>6</v>
      </c>
      <c r="I208" s="18" t="s">
        <v>2</v>
      </c>
      <c r="K208" s="2">
        <v>37230.2</v>
      </c>
      <c r="M208" s="19">
        <v>38365.67</v>
      </c>
      <c r="N208" s="19">
        <v>24500</v>
      </c>
      <c r="O208" s="19">
        <v>55885</v>
      </c>
      <c r="Q208" s="18">
        <v>3</v>
      </c>
      <c r="R208" s="19">
        <v>24500</v>
      </c>
      <c r="T208" s="20">
        <v>16.4961</v>
      </c>
      <c r="U208" s="20">
        <v>13.3543</v>
      </c>
      <c r="W208" s="20">
        <v>43.9449</v>
      </c>
      <c r="X208" s="18">
        <v>52</v>
      </c>
      <c r="Y208" s="21">
        <f t="shared" si="3"/>
        <v>0.4094488188976378</v>
      </c>
      <c r="AA208" s="18">
        <v>106</v>
      </c>
      <c r="AB208" s="19">
        <v>37075.86</v>
      </c>
      <c r="AC208" s="19">
        <v>37558.81</v>
      </c>
      <c r="AD208" s="19">
        <v>24500</v>
      </c>
      <c r="AE208" s="19">
        <v>51808</v>
      </c>
      <c r="AF208" s="20">
        <v>16.3491</v>
      </c>
      <c r="AG208" s="20">
        <v>12.9151</v>
      </c>
      <c r="AH208" s="20">
        <v>44.5189</v>
      </c>
    </row>
    <row r="209" spans="1:34" ht="12.75">
      <c r="A209" s="17">
        <v>28</v>
      </c>
      <c r="B209" s="17">
        <v>1</v>
      </c>
      <c r="C209" s="17">
        <v>4043</v>
      </c>
      <c r="D209" s="16" t="s">
        <v>195</v>
      </c>
      <c r="E209" s="17">
        <v>899.1</v>
      </c>
      <c r="G209" s="18">
        <v>56</v>
      </c>
      <c r="H209" s="18">
        <v>5</v>
      </c>
      <c r="I209" s="18" t="s">
        <v>2</v>
      </c>
      <c r="K209" s="2">
        <v>38523.05</v>
      </c>
      <c r="M209" s="19">
        <v>40093.98</v>
      </c>
      <c r="N209" s="19">
        <v>25138</v>
      </c>
      <c r="O209" s="19">
        <v>55371</v>
      </c>
      <c r="Q209" s="18">
        <v>2</v>
      </c>
      <c r="R209" s="19">
        <v>27364.5</v>
      </c>
      <c r="T209" s="20">
        <v>15.5357</v>
      </c>
      <c r="U209" s="20">
        <v>13.3929</v>
      </c>
      <c r="W209" s="20">
        <v>41.9107</v>
      </c>
      <c r="X209" s="18">
        <v>13</v>
      </c>
      <c r="Y209" s="21">
        <f t="shared" si="3"/>
        <v>0.23214285714285715</v>
      </c>
      <c r="AA209" s="18">
        <v>43</v>
      </c>
      <c r="AB209" s="19">
        <v>39190.44</v>
      </c>
      <c r="AC209" s="19">
        <v>39630.91</v>
      </c>
      <c r="AD209" s="19">
        <v>25138</v>
      </c>
      <c r="AE209" s="19">
        <v>48047</v>
      </c>
      <c r="AF209" s="20">
        <v>16.9302</v>
      </c>
      <c r="AG209" s="20">
        <v>14.9302</v>
      </c>
      <c r="AH209" s="20">
        <v>43.7674</v>
      </c>
    </row>
    <row r="210" spans="1:34" ht="12.75">
      <c r="A210" s="17">
        <v>18</v>
      </c>
      <c r="B210" s="17">
        <v>4</v>
      </c>
      <c r="C210" s="17">
        <v>4068</v>
      </c>
      <c r="D210" s="16" t="s">
        <v>196</v>
      </c>
      <c r="E210" s="17">
        <v>556.3</v>
      </c>
      <c r="G210" s="18">
        <v>45</v>
      </c>
      <c r="H210" s="18">
        <v>2</v>
      </c>
      <c r="I210" s="18" t="s">
        <v>2</v>
      </c>
      <c r="K210" s="2">
        <v>35333.76</v>
      </c>
      <c r="M210" s="19">
        <v>36417.36</v>
      </c>
      <c r="N210" s="19">
        <v>25355</v>
      </c>
      <c r="O210" s="19">
        <v>48930</v>
      </c>
      <c r="Q210" s="18" t="s">
        <v>2</v>
      </c>
      <c r="R210" s="19" t="s">
        <v>2</v>
      </c>
      <c r="T210" s="20">
        <v>17.3556</v>
      </c>
      <c r="U210" s="20">
        <v>14.6667</v>
      </c>
      <c r="W210" s="20">
        <v>42.9556</v>
      </c>
      <c r="X210" s="18">
        <v>8</v>
      </c>
      <c r="Y210" s="21">
        <f t="shared" si="3"/>
        <v>0.17777777777777778</v>
      </c>
      <c r="AA210" s="18">
        <v>36</v>
      </c>
      <c r="AB210" s="19">
        <v>35428.36</v>
      </c>
      <c r="AC210" s="19">
        <v>36049.33</v>
      </c>
      <c r="AD210" s="19">
        <v>25355</v>
      </c>
      <c r="AE210" s="19">
        <v>48930</v>
      </c>
      <c r="AF210" s="20">
        <v>17.8889</v>
      </c>
      <c r="AG210" s="20">
        <v>15.1944</v>
      </c>
      <c r="AH210" s="20">
        <v>42.75</v>
      </c>
    </row>
    <row r="211" spans="1:34" ht="12.75">
      <c r="A211" s="17">
        <v>57</v>
      </c>
      <c r="B211" s="17">
        <v>10</v>
      </c>
      <c r="C211" s="17">
        <v>4086</v>
      </c>
      <c r="D211" s="16" t="s">
        <v>197</v>
      </c>
      <c r="E211" s="17">
        <v>1894.4</v>
      </c>
      <c r="G211" s="18">
        <v>138</v>
      </c>
      <c r="H211" s="18">
        <v>28</v>
      </c>
      <c r="I211" s="18">
        <v>1</v>
      </c>
      <c r="K211" s="2">
        <v>38305.13</v>
      </c>
      <c r="M211" s="19">
        <v>39640.01</v>
      </c>
      <c r="N211" s="19">
        <v>27074</v>
      </c>
      <c r="O211" s="19">
        <v>61837</v>
      </c>
      <c r="Q211" s="18">
        <v>11</v>
      </c>
      <c r="R211" s="19">
        <v>29121.18</v>
      </c>
      <c r="T211" s="20">
        <v>12.4203</v>
      </c>
      <c r="U211" s="20">
        <v>9.6087</v>
      </c>
      <c r="W211" s="20">
        <v>37.7319</v>
      </c>
      <c r="X211" s="18">
        <v>38</v>
      </c>
      <c r="Y211" s="21">
        <f t="shared" si="3"/>
        <v>0.2753623188405797</v>
      </c>
      <c r="AA211" s="18">
        <v>92</v>
      </c>
      <c r="AB211" s="19">
        <v>38113.85</v>
      </c>
      <c r="AC211" s="19">
        <v>38606.2</v>
      </c>
      <c r="AD211" s="19">
        <v>27074</v>
      </c>
      <c r="AE211" s="19">
        <v>59974</v>
      </c>
      <c r="AF211" s="20">
        <v>12.4348</v>
      </c>
      <c r="AG211" s="20">
        <v>9.3913</v>
      </c>
      <c r="AH211" s="20">
        <v>38.2391</v>
      </c>
    </row>
    <row r="212" spans="1:34" ht="12.75">
      <c r="A212" s="17">
        <v>64</v>
      </c>
      <c r="B212" s="17">
        <v>267</v>
      </c>
      <c r="C212" s="17">
        <v>4104</v>
      </c>
      <c r="D212" s="16" t="s">
        <v>198</v>
      </c>
      <c r="E212" s="17">
        <v>5198.6</v>
      </c>
      <c r="G212" s="18">
        <v>306</v>
      </c>
      <c r="H212" s="18">
        <v>8</v>
      </c>
      <c r="I212" s="18" t="s">
        <v>2</v>
      </c>
      <c r="K212" s="2">
        <v>43420.53</v>
      </c>
      <c r="M212" s="19">
        <v>44122.93</v>
      </c>
      <c r="N212" s="19">
        <v>30030</v>
      </c>
      <c r="O212" s="19">
        <v>69067</v>
      </c>
      <c r="Q212" s="18">
        <v>9</v>
      </c>
      <c r="R212" s="19">
        <v>31130.11</v>
      </c>
      <c r="T212" s="20">
        <v>14.7712</v>
      </c>
      <c r="U212" s="20">
        <v>10.9869</v>
      </c>
      <c r="W212" s="20">
        <v>42.2941</v>
      </c>
      <c r="X212" s="18">
        <v>121</v>
      </c>
      <c r="Y212" s="21">
        <f t="shared" si="3"/>
        <v>0.3954248366013072</v>
      </c>
      <c r="AA212" s="18">
        <v>286</v>
      </c>
      <c r="AB212" s="19">
        <v>43267.51</v>
      </c>
      <c r="AC212" s="19">
        <v>43666.24</v>
      </c>
      <c r="AD212" s="19">
        <v>30030</v>
      </c>
      <c r="AE212" s="19">
        <v>61386</v>
      </c>
      <c r="AF212" s="20">
        <v>14.5559</v>
      </c>
      <c r="AG212" s="20">
        <v>10.8357</v>
      </c>
      <c r="AH212" s="20">
        <v>42.3217</v>
      </c>
    </row>
    <row r="213" spans="1:34" ht="12.75">
      <c r="A213" s="17">
        <v>91</v>
      </c>
      <c r="B213" s="17">
        <v>11</v>
      </c>
      <c r="C213" s="17">
        <v>4122</v>
      </c>
      <c r="D213" s="16" t="s">
        <v>199</v>
      </c>
      <c r="E213" s="17">
        <v>485.7</v>
      </c>
      <c r="G213" s="18">
        <v>39</v>
      </c>
      <c r="H213" s="18" t="s">
        <v>2</v>
      </c>
      <c r="I213" s="18" t="s">
        <v>2</v>
      </c>
      <c r="K213" s="2">
        <v>30624.36</v>
      </c>
      <c r="M213" s="19">
        <v>31576.69</v>
      </c>
      <c r="N213" s="19">
        <v>24500</v>
      </c>
      <c r="O213" s="19">
        <v>44475</v>
      </c>
      <c r="Q213" s="18">
        <v>5</v>
      </c>
      <c r="R213" s="19">
        <v>25010.6</v>
      </c>
      <c r="T213" s="20">
        <v>11.2051</v>
      </c>
      <c r="U213" s="20">
        <v>10.2051</v>
      </c>
      <c r="W213" s="20">
        <v>38.1026</v>
      </c>
      <c r="X213" s="18">
        <v>2</v>
      </c>
      <c r="Y213" s="21">
        <f t="shared" si="3"/>
        <v>0.05128205128205128</v>
      </c>
      <c r="AA213" s="18">
        <v>34</v>
      </c>
      <c r="AB213" s="19">
        <v>30874.26</v>
      </c>
      <c r="AC213" s="19">
        <v>31636.32</v>
      </c>
      <c r="AD213" s="19">
        <v>24500</v>
      </c>
      <c r="AE213" s="19">
        <v>44475</v>
      </c>
      <c r="AF213" s="20">
        <v>11.7353</v>
      </c>
      <c r="AG213" s="20">
        <v>10.8529</v>
      </c>
      <c r="AH213" s="20">
        <v>38.9412</v>
      </c>
    </row>
    <row r="214" spans="1:34" ht="12.75">
      <c r="A214" s="17">
        <v>17</v>
      </c>
      <c r="B214" s="17">
        <v>267</v>
      </c>
      <c r="C214" s="17">
        <v>4131</v>
      </c>
      <c r="D214" s="16" t="s">
        <v>200</v>
      </c>
      <c r="E214" s="17">
        <v>4240.7</v>
      </c>
      <c r="G214" s="18">
        <v>289</v>
      </c>
      <c r="H214" s="18">
        <v>1</v>
      </c>
      <c r="I214" s="18" t="s">
        <v>2</v>
      </c>
      <c r="K214" s="2">
        <v>41523.93</v>
      </c>
      <c r="M214" s="19">
        <v>42447.33</v>
      </c>
      <c r="N214" s="19">
        <v>29407</v>
      </c>
      <c r="O214" s="19">
        <v>63756</v>
      </c>
      <c r="Q214" s="18">
        <v>8</v>
      </c>
      <c r="R214" s="19">
        <v>29749.13</v>
      </c>
      <c r="T214" s="20">
        <v>13.917</v>
      </c>
      <c r="U214" s="20">
        <v>10.9377</v>
      </c>
      <c r="W214" s="20">
        <v>40.4014</v>
      </c>
      <c r="X214" s="18">
        <v>78</v>
      </c>
      <c r="Y214" s="21">
        <f t="shared" si="3"/>
        <v>0.2698961937716263</v>
      </c>
      <c r="AA214" s="18">
        <v>230</v>
      </c>
      <c r="AB214" s="19">
        <v>41617.85</v>
      </c>
      <c r="AC214" s="19">
        <v>41964.87</v>
      </c>
      <c r="AD214" s="19">
        <v>29407</v>
      </c>
      <c r="AE214" s="19">
        <v>59584</v>
      </c>
      <c r="AF214" s="20">
        <v>13.7826</v>
      </c>
      <c r="AG214" s="20">
        <v>10.7696</v>
      </c>
      <c r="AH214" s="20">
        <v>40.587</v>
      </c>
    </row>
    <row r="215" spans="1:34" ht="12.75">
      <c r="A215" s="17">
        <v>84</v>
      </c>
      <c r="B215" s="17">
        <v>4</v>
      </c>
      <c r="C215" s="17">
        <v>4149</v>
      </c>
      <c r="D215" s="16" t="s">
        <v>201</v>
      </c>
      <c r="E215" s="17">
        <v>1300.6</v>
      </c>
      <c r="G215" s="18">
        <v>90</v>
      </c>
      <c r="H215" s="18">
        <v>8</v>
      </c>
      <c r="I215" s="18" t="s">
        <v>2</v>
      </c>
      <c r="K215" s="2">
        <v>40894.67</v>
      </c>
      <c r="M215" s="19">
        <v>42342.19</v>
      </c>
      <c r="N215" s="19">
        <v>24750</v>
      </c>
      <c r="O215" s="19">
        <v>75653</v>
      </c>
      <c r="Q215" s="18">
        <v>2</v>
      </c>
      <c r="R215" s="19">
        <v>26705</v>
      </c>
      <c r="T215" s="20">
        <v>14.2222</v>
      </c>
      <c r="U215" s="20">
        <v>10.2889</v>
      </c>
      <c r="W215" s="20">
        <v>39.5333</v>
      </c>
      <c r="X215" s="18">
        <v>11</v>
      </c>
      <c r="Y215" s="21">
        <f t="shared" si="3"/>
        <v>0.12222222222222222</v>
      </c>
      <c r="AA215" s="18">
        <v>69</v>
      </c>
      <c r="AB215" s="19">
        <v>40413.07</v>
      </c>
      <c r="AC215" s="19">
        <v>41193.93</v>
      </c>
      <c r="AD215" s="19">
        <v>24750</v>
      </c>
      <c r="AE215" s="19">
        <v>61079</v>
      </c>
      <c r="AF215" s="20">
        <v>14.0435</v>
      </c>
      <c r="AG215" s="20">
        <v>10.3913</v>
      </c>
      <c r="AH215" s="20">
        <v>40.058</v>
      </c>
    </row>
    <row r="216" spans="1:34" ht="12.75">
      <c r="A216" s="17">
        <v>29</v>
      </c>
      <c r="B216" s="17">
        <v>16</v>
      </c>
      <c r="C216" s="17">
        <v>4203</v>
      </c>
      <c r="D216" s="16" t="s">
        <v>202</v>
      </c>
      <c r="E216" s="17">
        <v>892.8</v>
      </c>
      <c r="G216" s="18">
        <v>61</v>
      </c>
      <c r="H216" s="18">
        <v>2</v>
      </c>
      <c r="I216" s="18" t="s">
        <v>2</v>
      </c>
      <c r="K216" s="2">
        <v>32701.84</v>
      </c>
      <c r="M216" s="19">
        <v>34006.74</v>
      </c>
      <c r="N216" s="19">
        <v>24500</v>
      </c>
      <c r="O216" s="19">
        <v>48297</v>
      </c>
      <c r="Q216" s="18">
        <v>6</v>
      </c>
      <c r="R216" s="19">
        <v>24840</v>
      </c>
      <c r="T216" s="20">
        <v>13.7869</v>
      </c>
      <c r="U216" s="20">
        <v>12</v>
      </c>
      <c r="W216" s="20">
        <v>40.6721</v>
      </c>
      <c r="X216" s="18">
        <v>10</v>
      </c>
      <c r="Y216" s="21">
        <f t="shared" si="3"/>
        <v>0.16393442622950818</v>
      </c>
      <c r="AA216" s="18">
        <v>50</v>
      </c>
      <c r="AB216" s="19">
        <v>32329.78</v>
      </c>
      <c r="AC216" s="19">
        <v>32989.08</v>
      </c>
      <c r="AD216" s="19">
        <v>24500</v>
      </c>
      <c r="AE216" s="19">
        <v>44854</v>
      </c>
      <c r="AF216" s="20">
        <v>13.16</v>
      </c>
      <c r="AG216" s="20">
        <v>11.16</v>
      </c>
      <c r="AH216" s="20">
        <v>40.48</v>
      </c>
    </row>
    <row r="217" spans="1:34" ht="12.75">
      <c r="A217" s="17">
        <v>63</v>
      </c>
      <c r="B217" s="17">
        <v>11</v>
      </c>
      <c r="C217" s="17">
        <v>4212</v>
      </c>
      <c r="D217" s="16" t="s">
        <v>203</v>
      </c>
      <c r="E217" s="17">
        <v>408.1</v>
      </c>
      <c r="G217" s="18">
        <v>35</v>
      </c>
      <c r="H217" s="18" t="s">
        <v>2</v>
      </c>
      <c r="I217" s="18" t="s">
        <v>2</v>
      </c>
      <c r="K217" s="2">
        <v>34111.86</v>
      </c>
      <c r="M217" s="19">
        <v>35141.34</v>
      </c>
      <c r="N217" s="19">
        <v>24500</v>
      </c>
      <c r="O217" s="19">
        <v>44485</v>
      </c>
      <c r="Q217" s="18">
        <v>3</v>
      </c>
      <c r="R217" s="19">
        <v>27135</v>
      </c>
      <c r="T217" s="20">
        <v>16.6286</v>
      </c>
      <c r="U217" s="20">
        <v>14.7429</v>
      </c>
      <c r="W217" s="20">
        <v>44.2571</v>
      </c>
      <c r="X217" s="18">
        <v>6</v>
      </c>
      <c r="Y217" s="21">
        <f t="shared" si="3"/>
        <v>0.17142857142857143</v>
      </c>
      <c r="AA217" s="18">
        <v>28</v>
      </c>
      <c r="AB217" s="19">
        <v>34402.68</v>
      </c>
      <c r="AC217" s="19">
        <v>34772.64</v>
      </c>
      <c r="AD217" s="19">
        <v>24500</v>
      </c>
      <c r="AE217" s="19">
        <v>43192</v>
      </c>
      <c r="AF217" s="20">
        <v>17.2857</v>
      </c>
      <c r="AG217" s="20">
        <v>15.1429</v>
      </c>
      <c r="AH217" s="20">
        <v>45.1786</v>
      </c>
    </row>
    <row r="218" spans="1:34" ht="12.75">
      <c r="A218" s="17">
        <v>17</v>
      </c>
      <c r="B218" s="17">
        <v>267</v>
      </c>
      <c r="C218" s="17">
        <v>4266</v>
      </c>
      <c r="D218" s="16" t="s">
        <v>204</v>
      </c>
      <c r="E218" s="17">
        <v>176.6</v>
      </c>
      <c r="G218" s="18">
        <v>18</v>
      </c>
      <c r="H218" s="18">
        <v>1</v>
      </c>
      <c r="I218" s="18" t="s">
        <v>2</v>
      </c>
      <c r="K218" s="2">
        <v>29902.39</v>
      </c>
      <c r="M218" s="19">
        <v>30374.67</v>
      </c>
      <c r="N218" s="19">
        <v>24500</v>
      </c>
      <c r="O218" s="19">
        <v>37966</v>
      </c>
      <c r="Q218" s="18">
        <v>3</v>
      </c>
      <c r="R218" s="19">
        <v>24500</v>
      </c>
      <c r="T218" s="20">
        <v>12.6111</v>
      </c>
      <c r="U218" s="20">
        <v>9.2778</v>
      </c>
      <c r="W218" s="20">
        <v>38.6667</v>
      </c>
      <c r="X218" s="18">
        <v>0</v>
      </c>
      <c r="Y218" s="21">
        <f t="shared" si="3"/>
        <v>0</v>
      </c>
      <c r="AA218" s="18">
        <v>17</v>
      </c>
      <c r="AB218" s="19">
        <v>30161.35</v>
      </c>
      <c r="AC218" s="19">
        <v>30308.41</v>
      </c>
      <c r="AD218" s="19">
        <v>24500</v>
      </c>
      <c r="AE218" s="19">
        <v>37966</v>
      </c>
      <c r="AF218" s="20">
        <v>13.1765</v>
      </c>
      <c r="AG218" s="20">
        <v>9.6471</v>
      </c>
      <c r="AH218" s="20">
        <v>39.4706</v>
      </c>
    </row>
    <row r="219" spans="1:34" ht="12.75">
      <c r="A219" s="17">
        <v>53</v>
      </c>
      <c r="B219" s="17">
        <v>10</v>
      </c>
      <c r="C219" s="17">
        <v>4269</v>
      </c>
      <c r="D219" s="16" t="s">
        <v>205</v>
      </c>
      <c r="E219" s="17">
        <v>635</v>
      </c>
      <c r="G219" s="18">
        <v>56</v>
      </c>
      <c r="H219" s="18">
        <v>3</v>
      </c>
      <c r="I219" s="18" t="s">
        <v>2</v>
      </c>
      <c r="K219" s="2">
        <v>31030.73</v>
      </c>
      <c r="M219" s="19">
        <v>32841.05</v>
      </c>
      <c r="N219" s="19">
        <v>24952</v>
      </c>
      <c r="O219" s="19">
        <v>46360</v>
      </c>
      <c r="Q219" s="18">
        <v>3</v>
      </c>
      <c r="R219" s="19">
        <v>26977</v>
      </c>
      <c r="T219" s="20">
        <v>12.4107</v>
      </c>
      <c r="U219" s="20">
        <v>10.3571</v>
      </c>
      <c r="W219" s="20">
        <v>40.8929</v>
      </c>
      <c r="X219" s="18">
        <v>5</v>
      </c>
      <c r="Y219" s="21">
        <f t="shared" si="3"/>
        <v>0.08928571428571429</v>
      </c>
      <c r="AA219" s="18">
        <v>45</v>
      </c>
      <c r="AB219" s="19">
        <v>31340.96</v>
      </c>
      <c r="AC219" s="19">
        <v>32724.22</v>
      </c>
      <c r="AD219" s="19">
        <v>24952</v>
      </c>
      <c r="AE219" s="19">
        <v>46360</v>
      </c>
      <c r="AF219" s="20">
        <v>12.5111</v>
      </c>
      <c r="AG219" s="20">
        <v>10.1333</v>
      </c>
      <c r="AH219" s="20">
        <v>41.9333</v>
      </c>
    </row>
    <row r="220" spans="1:34" ht="12.75">
      <c r="A220" s="17">
        <v>92</v>
      </c>
      <c r="B220" s="17">
        <v>10</v>
      </c>
      <c r="C220" s="17">
        <v>4271</v>
      </c>
      <c r="D220" s="16" t="s">
        <v>206</v>
      </c>
      <c r="E220" s="17">
        <v>1240</v>
      </c>
      <c r="G220" s="18">
        <v>90</v>
      </c>
      <c r="H220" s="18">
        <v>6</v>
      </c>
      <c r="I220" s="18" t="s">
        <v>2</v>
      </c>
      <c r="K220" s="2">
        <v>37601.61</v>
      </c>
      <c r="M220" s="19">
        <v>38786.24</v>
      </c>
      <c r="N220" s="19">
        <v>24500</v>
      </c>
      <c r="O220" s="19">
        <v>53547</v>
      </c>
      <c r="Q220" s="18">
        <v>1</v>
      </c>
      <c r="R220" s="19">
        <v>24500</v>
      </c>
      <c r="T220" s="20">
        <v>14.8444</v>
      </c>
      <c r="U220" s="20">
        <v>11.5667</v>
      </c>
      <c r="W220" s="20">
        <v>41.7778</v>
      </c>
      <c r="X220" s="18">
        <v>25</v>
      </c>
      <c r="Y220" s="21">
        <f t="shared" si="3"/>
        <v>0.2777777777777778</v>
      </c>
      <c r="AA220" s="18">
        <v>70</v>
      </c>
      <c r="AB220" s="19">
        <v>37482.83</v>
      </c>
      <c r="AC220" s="19">
        <v>37724.37</v>
      </c>
      <c r="AD220" s="19">
        <v>24500</v>
      </c>
      <c r="AE220" s="19">
        <v>48700</v>
      </c>
      <c r="AF220" s="20">
        <v>14.2286</v>
      </c>
      <c r="AG220" s="20">
        <v>11.3</v>
      </c>
      <c r="AH220" s="20">
        <v>41.4143</v>
      </c>
    </row>
    <row r="221" spans="1:34" ht="12.75">
      <c r="A221" s="17">
        <v>43</v>
      </c>
      <c r="B221" s="17">
        <v>13</v>
      </c>
      <c r="C221" s="17">
        <v>4356</v>
      </c>
      <c r="D221" s="16" t="s">
        <v>207</v>
      </c>
      <c r="E221" s="17">
        <v>929.4</v>
      </c>
      <c r="G221" s="18">
        <v>61</v>
      </c>
      <c r="H221" s="18">
        <v>3</v>
      </c>
      <c r="I221" s="18" t="s">
        <v>2</v>
      </c>
      <c r="K221" s="2">
        <v>37236.98</v>
      </c>
      <c r="M221" s="19">
        <v>38628.56</v>
      </c>
      <c r="N221" s="19">
        <v>28000</v>
      </c>
      <c r="O221" s="19">
        <v>53172</v>
      </c>
      <c r="Q221" s="18" t="s">
        <v>2</v>
      </c>
      <c r="R221" s="19" t="s">
        <v>2</v>
      </c>
      <c r="T221" s="20">
        <v>15.459</v>
      </c>
      <c r="U221" s="20">
        <v>12.7705</v>
      </c>
      <c r="W221" s="20">
        <v>41.3607</v>
      </c>
      <c r="X221" s="18">
        <v>12</v>
      </c>
      <c r="Y221" s="21">
        <f t="shared" si="3"/>
        <v>0.19672131147540983</v>
      </c>
      <c r="AA221" s="18">
        <v>57</v>
      </c>
      <c r="AB221" s="19">
        <v>37110.53</v>
      </c>
      <c r="AC221" s="19">
        <v>38103.74</v>
      </c>
      <c r="AD221" s="19">
        <v>28000</v>
      </c>
      <c r="AE221" s="19">
        <v>47005</v>
      </c>
      <c r="AF221" s="20">
        <v>15.2281</v>
      </c>
      <c r="AG221" s="20">
        <v>12.4737</v>
      </c>
      <c r="AH221" s="20">
        <v>41</v>
      </c>
    </row>
    <row r="222" spans="1:34" ht="12.75">
      <c r="A222" s="17">
        <v>22</v>
      </c>
      <c r="B222" s="17">
        <v>1</v>
      </c>
      <c r="C222" s="17">
        <v>4419</v>
      </c>
      <c r="D222" s="16" t="s">
        <v>208</v>
      </c>
      <c r="E222" s="17">
        <v>949.1</v>
      </c>
      <c r="G222" s="18">
        <v>57</v>
      </c>
      <c r="H222" s="18">
        <v>9</v>
      </c>
      <c r="I222" s="18" t="s">
        <v>2</v>
      </c>
      <c r="K222" s="2">
        <v>38609.72</v>
      </c>
      <c r="M222" s="19">
        <v>39956.56</v>
      </c>
      <c r="N222" s="19">
        <v>24925</v>
      </c>
      <c r="O222" s="19">
        <v>58325</v>
      </c>
      <c r="Q222" s="18">
        <v>1</v>
      </c>
      <c r="R222" s="19">
        <v>24925</v>
      </c>
      <c r="T222" s="20">
        <v>15.6316</v>
      </c>
      <c r="U222" s="20">
        <v>13.1754</v>
      </c>
      <c r="W222" s="20">
        <v>42.6667</v>
      </c>
      <c r="X222" s="18">
        <v>9</v>
      </c>
      <c r="Y222" s="21">
        <f t="shared" si="3"/>
        <v>0.15789473684210525</v>
      </c>
      <c r="AA222" s="18">
        <v>43</v>
      </c>
      <c r="AB222" s="19">
        <v>39202.26</v>
      </c>
      <c r="AC222" s="19">
        <v>39567.44</v>
      </c>
      <c r="AD222" s="19">
        <v>24925</v>
      </c>
      <c r="AE222" s="19">
        <v>49601</v>
      </c>
      <c r="AF222" s="20">
        <v>16.2558</v>
      </c>
      <c r="AG222" s="20">
        <v>13.4186</v>
      </c>
      <c r="AH222" s="20">
        <v>44.4884</v>
      </c>
    </row>
    <row r="223" spans="1:34" ht="12.75">
      <c r="A223" s="17">
        <v>79</v>
      </c>
      <c r="B223" s="17">
        <v>267</v>
      </c>
      <c r="C223" s="17">
        <v>4437</v>
      </c>
      <c r="D223" s="16" t="s">
        <v>209</v>
      </c>
      <c r="E223" s="17">
        <v>538.8</v>
      </c>
      <c r="G223" s="18">
        <v>42</v>
      </c>
      <c r="H223" s="18">
        <v>5</v>
      </c>
      <c r="I223" s="18" t="s">
        <v>2</v>
      </c>
      <c r="K223" s="2">
        <v>33525.14</v>
      </c>
      <c r="M223" s="19">
        <v>35423.45</v>
      </c>
      <c r="N223" s="19">
        <v>26373</v>
      </c>
      <c r="O223" s="19">
        <v>49840</v>
      </c>
      <c r="Q223" s="18">
        <v>3</v>
      </c>
      <c r="R223" s="19">
        <v>28109.33</v>
      </c>
      <c r="T223" s="20">
        <v>15.0476</v>
      </c>
      <c r="U223" s="20">
        <v>11.2857</v>
      </c>
      <c r="W223" s="20">
        <v>42.8333</v>
      </c>
      <c r="X223" s="18">
        <v>4</v>
      </c>
      <c r="Y223" s="21">
        <f t="shared" si="3"/>
        <v>0.09523809523809523</v>
      </c>
      <c r="AA223" s="18">
        <v>33</v>
      </c>
      <c r="AB223" s="19">
        <v>33617</v>
      </c>
      <c r="AC223" s="19">
        <v>34829.85</v>
      </c>
      <c r="AD223" s="19">
        <v>26373</v>
      </c>
      <c r="AE223" s="19">
        <v>49840</v>
      </c>
      <c r="AF223" s="20">
        <v>15.2424</v>
      </c>
      <c r="AG223" s="20">
        <v>11.8485</v>
      </c>
      <c r="AH223" s="20">
        <v>42.6667</v>
      </c>
    </row>
    <row r="224" spans="1:34" ht="12.75">
      <c r="A224" s="17">
        <v>53</v>
      </c>
      <c r="B224" s="17">
        <v>10</v>
      </c>
      <c r="C224" s="17">
        <v>4446</v>
      </c>
      <c r="D224" s="16" t="s">
        <v>210</v>
      </c>
      <c r="E224" s="17">
        <v>1024.6</v>
      </c>
      <c r="G224" s="18">
        <v>68</v>
      </c>
      <c r="H224" s="18">
        <v>5</v>
      </c>
      <c r="I224" s="18" t="s">
        <v>2</v>
      </c>
      <c r="K224" s="2">
        <v>34764.57</v>
      </c>
      <c r="M224" s="19">
        <v>36727.97</v>
      </c>
      <c r="N224" s="19">
        <v>24500</v>
      </c>
      <c r="O224" s="19">
        <v>51434</v>
      </c>
      <c r="Q224" s="18">
        <v>2</v>
      </c>
      <c r="R224" s="19">
        <v>28739.5</v>
      </c>
      <c r="T224" s="20">
        <v>14.5441</v>
      </c>
      <c r="U224" s="20">
        <v>10.5588</v>
      </c>
      <c r="W224" s="20">
        <v>40.3824</v>
      </c>
      <c r="X224" s="18">
        <v>10</v>
      </c>
      <c r="Y224" s="21">
        <f t="shared" si="3"/>
        <v>0.14705882352941177</v>
      </c>
      <c r="AA224" s="18">
        <v>56</v>
      </c>
      <c r="AB224" s="19">
        <v>35148.93</v>
      </c>
      <c r="AC224" s="19">
        <v>36592.59</v>
      </c>
      <c r="AD224" s="19">
        <v>24500</v>
      </c>
      <c r="AE224" s="19">
        <v>48585</v>
      </c>
      <c r="AF224" s="20">
        <v>15.0357</v>
      </c>
      <c r="AG224" s="20">
        <v>10.6071</v>
      </c>
      <c r="AH224" s="20">
        <v>41.375</v>
      </c>
    </row>
    <row r="225" spans="1:34" ht="12.75">
      <c r="A225" s="17">
        <v>4</v>
      </c>
      <c r="B225" s="17">
        <v>15</v>
      </c>
      <c r="C225" s="17">
        <v>4491</v>
      </c>
      <c r="D225" s="16" t="s">
        <v>211</v>
      </c>
      <c r="E225" s="17">
        <v>321.2</v>
      </c>
      <c r="G225" s="18">
        <v>33</v>
      </c>
      <c r="H225" s="18" t="s">
        <v>2</v>
      </c>
      <c r="I225" s="18" t="s">
        <v>2</v>
      </c>
      <c r="K225" s="2">
        <v>31557.88</v>
      </c>
      <c r="M225" s="19">
        <v>32700.03</v>
      </c>
      <c r="N225" s="19">
        <v>24621</v>
      </c>
      <c r="O225" s="19">
        <v>50997</v>
      </c>
      <c r="Q225" s="18">
        <v>5</v>
      </c>
      <c r="R225" s="19">
        <v>25021</v>
      </c>
      <c r="T225" s="20">
        <v>10.7273</v>
      </c>
      <c r="U225" s="20">
        <v>9.0303</v>
      </c>
      <c r="W225" s="20">
        <v>38.8182</v>
      </c>
      <c r="X225" s="18">
        <v>3</v>
      </c>
      <c r="Y225" s="21">
        <f t="shared" si="3"/>
        <v>0.09090909090909091</v>
      </c>
      <c r="AA225" s="18">
        <v>32</v>
      </c>
      <c r="AB225" s="19">
        <v>31323.44</v>
      </c>
      <c r="AC225" s="19">
        <v>32445.56</v>
      </c>
      <c r="AD225" s="19">
        <v>24621</v>
      </c>
      <c r="AE225" s="19">
        <v>50997</v>
      </c>
      <c r="AF225" s="20">
        <v>10.6563</v>
      </c>
      <c r="AG225" s="20">
        <v>8.9063</v>
      </c>
      <c r="AH225" s="20">
        <v>38.6875</v>
      </c>
    </row>
    <row r="226" spans="1:34" ht="12.75">
      <c r="A226" s="17">
        <v>93</v>
      </c>
      <c r="B226" s="17">
        <v>14</v>
      </c>
      <c r="C226" s="17">
        <v>4505</v>
      </c>
      <c r="D226" s="16" t="s">
        <v>212</v>
      </c>
      <c r="E226" s="17">
        <v>285.7</v>
      </c>
      <c r="G226" s="18">
        <v>28</v>
      </c>
      <c r="H226" s="18" t="s">
        <v>2</v>
      </c>
      <c r="I226" s="18" t="s">
        <v>2</v>
      </c>
      <c r="K226" s="2">
        <v>28378.57</v>
      </c>
      <c r="M226" s="19">
        <v>29489.71</v>
      </c>
      <c r="N226" s="19">
        <v>24500</v>
      </c>
      <c r="O226" s="19">
        <v>37976</v>
      </c>
      <c r="Q226" s="18">
        <v>3</v>
      </c>
      <c r="R226" s="19">
        <v>24500</v>
      </c>
      <c r="T226" s="20">
        <v>10.8929</v>
      </c>
      <c r="U226" s="20">
        <v>8.0714</v>
      </c>
      <c r="W226" s="20">
        <v>41</v>
      </c>
      <c r="X226" s="18">
        <v>2</v>
      </c>
      <c r="Y226" s="21">
        <f t="shared" si="3"/>
        <v>0.07142857142857142</v>
      </c>
      <c r="AA226" s="18">
        <v>21</v>
      </c>
      <c r="AB226" s="19">
        <v>28126.19</v>
      </c>
      <c r="AC226" s="19">
        <v>28480</v>
      </c>
      <c r="AD226" s="19">
        <v>24500</v>
      </c>
      <c r="AE226" s="19">
        <v>37876</v>
      </c>
      <c r="AF226" s="20">
        <v>10.5238</v>
      </c>
      <c r="AG226" s="20">
        <v>8.2381</v>
      </c>
      <c r="AH226" s="20">
        <v>41.4286</v>
      </c>
    </row>
    <row r="227" spans="1:34" ht="12.75">
      <c r="A227" s="17">
        <v>58</v>
      </c>
      <c r="B227" s="17">
        <v>16</v>
      </c>
      <c r="C227" s="17">
        <v>4509</v>
      </c>
      <c r="D227" s="16" t="s">
        <v>213</v>
      </c>
      <c r="E227" s="17">
        <v>231.1</v>
      </c>
      <c r="G227" s="18">
        <v>14</v>
      </c>
      <c r="H227" s="18">
        <v>2</v>
      </c>
      <c r="I227" s="18" t="s">
        <v>2</v>
      </c>
      <c r="K227" s="2">
        <v>36898.14</v>
      </c>
      <c r="M227" s="19">
        <v>36898.14</v>
      </c>
      <c r="N227" s="19">
        <v>26768</v>
      </c>
      <c r="O227" s="19">
        <v>40486</v>
      </c>
      <c r="Q227" s="18" t="s">
        <v>2</v>
      </c>
      <c r="R227" s="19" t="s">
        <v>2</v>
      </c>
      <c r="T227" s="20">
        <v>16.8571</v>
      </c>
      <c r="U227" s="20">
        <v>16</v>
      </c>
      <c r="W227" s="20">
        <v>43.7143</v>
      </c>
      <c r="X227" s="18">
        <v>0</v>
      </c>
      <c r="Y227" s="21">
        <f t="shared" si="3"/>
        <v>0</v>
      </c>
      <c r="AA227" s="18">
        <v>14</v>
      </c>
      <c r="AB227" s="19">
        <v>36898.14</v>
      </c>
      <c r="AC227" s="19">
        <v>36898.14</v>
      </c>
      <c r="AD227" s="19">
        <v>26768</v>
      </c>
      <c r="AE227" s="19">
        <v>40486</v>
      </c>
      <c r="AF227" s="20">
        <v>16.8571</v>
      </c>
      <c r="AG227" s="20">
        <v>16</v>
      </c>
      <c r="AH227" s="20">
        <v>43.7143</v>
      </c>
    </row>
    <row r="228" spans="1:34" ht="12.75">
      <c r="A228" s="17">
        <v>4</v>
      </c>
      <c r="B228" s="17">
        <v>15</v>
      </c>
      <c r="C228" s="17">
        <v>4518</v>
      </c>
      <c r="D228" s="16" t="s">
        <v>214</v>
      </c>
      <c r="E228" s="17">
        <v>258.1</v>
      </c>
      <c r="G228" s="18">
        <v>25</v>
      </c>
      <c r="H228" s="18">
        <v>2</v>
      </c>
      <c r="I228" s="18" t="s">
        <v>2</v>
      </c>
      <c r="K228" s="2">
        <v>30964.32</v>
      </c>
      <c r="M228" s="19">
        <v>31811.6</v>
      </c>
      <c r="N228" s="19">
        <v>24894</v>
      </c>
      <c r="O228" s="19">
        <v>39800</v>
      </c>
      <c r="Q228" s="18" t="s">
        <v>2</v>
      </c>
      <c r="R228" s="19" t="s">
        <v>2</v>
      </c>
      <c r="T228" s="20">
        <v>16.04</v>
      </c>
      <c r="U228" s="20">
        <v>14.48</v>
      </c>
      <c r="W228" s="20">
        <v>42.76</v>
      </c>
      <c r="X228" s="18">
        <v>4</v>
      </c>
      <c r="Y228" s="21">
        <f t="shared" si="3"/>
        <v>0.16</v>
      </c>
      <c r="AA228" s="18">
        <v>23</v>
      </c>
      <c r="AB228" s="19">
        <v>30765.09</v>
      </c>
      <c r="AC228" s="19">
        <v>31241.04</v>
      </c>
      <c r="AD228" s="19">
        <v>24894</v>
      </c>
      <c r="AE228" s="19">
        <v>38235</v>
      </c>
      <c r="AF228" s="20">
        <v>15.4348</v>
      </c>
      <c r="AG228" s="20">
        <v>13.7826</v>
      </c>
      <c r="AH228" s="20">
        <v>42.6087</v>
      </c>
    </row>
    <row r="229" spans="1:34" ht="12.75">
      <c r="A229" s="17">
        <v>80</v>
      </c>
      <c r="B229" s="17">
        <v>14</v>
      </c>
      <c r="C229" s="17">
        <v>4527</v>
      </c>
      <c r="D229" s="16" t="s">
        <v>215</v>
      </c>
      <c r="E229" s="17">
        <v>676.6</v>
      </c>
      <c r="G229" s="18">
        <v>60</v>
      </c>
      <c r="H229" s="18">
        <v>2</v>
      </c>
      <c r="I229" s="18" t="s">
        <v>2</v>
      </c>
      <c r="K229" s="2">
        <v>39519.35</v>
      </c>
      <c r="M229" s="19">
        <v>40783.27</v>
      </c>
      <c r="N229" s="19">
        <v>26412</v>
      </c>
      <c r="O229" s="19">
        <v>54606</v>
      </c>
      <c r="Q229" s="18">
        <v>4</v>
      </c>
      <c r="R229" s="19">
        <v>33829.25</v>
      </c>
      <c r="T229" s="20">
        <v>16.1333</v>
      </c>
      <c r="U229" s="20">
        <v>12.75</v>
      </c>
      <c r="W229" s="20">
        <v>42.85</v>
      </c>
      <c r="X229" s="18">
        <v>18</v>
      </c>
      <c r="Y229" s="21">
        <f t="shared" si="3"/>
        <v>0.3</v>
      </c>
      <c r="AA229" s="18">
        <v>40</v>
      </c>
      <c r="AB229" s="19">
        <v>39879.55</v>
      </c>
      <c r="AC229" s="19">
        <v>40246.73</v>
      </c>
      <c r="AD229" s="19">
        <v>26412</v>
      </c>
      <c r="AE229" s="19">
        <v>54478</v>
      </c>
      <c r="AF229" s="20">
        <v>17</v>
      </c>
      <c r="AG229" s="20">
        <v>13.1</v>
      </c>
      <c r="AH229" s="20">
        <v>44.95</v>
      </c>
    </row>
    <row r="230" spans="1:34" ht="12.75">
      <c r="A230" s="17">
        <v>44</v>
      </c>
      <c r="B230" s="17">
        <v>16</v>
      </c>
      <c r="C230" s="17">
        <v>4536</v>
      </c>
      <c r="D230" s="16" t="s">
        <v>216</v>
      </c>
      <c r="E230" s="17">
        <v>2130.6</v>
      </c>
      <c r="G230" s="18">
        <v>147</v>
      </c>
      <c r="H230" s="18">
        <v>7</v>
      </c>
      <c r="I230" s="18" t="s">
        <v>2</v>
      </c>
      <c r="K230" s="2">
        <v>42853.92</v>
      </c>
      <c r="M230" s="19">
        <v>43672.99</v>
      </c>
      <c r="N230" s="19">
        <v>26388</v>
      </c>
      <c r="O230" s="19">
        <v>65225</v>
      </c>
      <c r="Q230" s="18">
        <v>2</v>
      </c>
      <c r="R230" s="19">
        <v>26388</v>
      </c>
      <c r="T230" s="20">
        <v>17.9932</v>
      </c>
      <c r="U230" s="20">
        <v>14.3741</v>
      </c>
      <c r="W230" s="20">
        <v>44.3946</v>
      </c>
      <c r="X230" s="18">
        <v>48</v>
      </c>
      <c r="Y230" s="21">
        <f t="shared" si="3"/>
        <v>0.32653061224489793</v>
      </c>
      <c r="AA230" s="18">
        <v>126</v>
      </c>
      <c r="AB230" s="19">
        <v>42947.22</v>
      </c>
      <c r="AC230" s="19">
        <v>43163.33</v>
      </c>
      <c r="AD230" s="19">
        <v>26388</v>
      </c>
      <c r="AE230" s="19">
        <v>59248</v>
      </c>
      <c r="AF230" s="20">
        <v>18.2063</v>
      </c>
      <c r="AG230" s="20">
        <v>14.8651</v>
      </c>
      <c r="AH230" s="20">
        <v>45.0317</v>
      </c>
    </row>
    <row r="231" spans="1:34" ht="12.75">
      <c r="A231" s="17">
        <v>57</v>
      </c>
      <c r="B231" s="17">
        <v>10</v>
      </c>
      <c r="C231" s="17">
        <v>4554</v>
      </c>
      <c r="D231" s="16" t="s">
        <v>217</v>
      </c>
      <c r="E231" s="17">
        <v>1026</v>
      </c>
      <c r="G231" s="18">
        <v>69</v>
      </c>
      <c r="H231" s="18">
        <v>14</v>
      </c>
      <c r="I231" s="18" t="s">
        <v>2</v>
      </c>
      <c r="K231" s="2">
        <v>39894.64</v>
      </c>
      <c r="M231" s="19">
        <v>40961.77</v>
      </c>
      <c r="N231" s="19">
        <v>26263</v>
      </c>
      <c r="O231" s="19">
        <v>56181</v>
      </c>
      <c r="Q231" s="18">
        <v>4</v>
      </c>
      <c r="R231" s="19">
        <v>28431.5</v>
      </c>
      <c r="T231" s="20">
        <v>17.7246</v>
      </c>
      <c r="U231" s="20">
        <v>14.5652</v>
      </c>
      <c r="W231" s="20">
        <v>43.9565</v>
      </c>
      <c r="X231" s="18">
        <v>27</v>
      </c>
      <c r="Y231" s="21">
        <f t="shared" si="3"/>
        <v>0.391304347826087</v>
      </c>
      <c r="AA231" s="18">
        <v>53</v>
      </c>
      <c r="AB231" s="19">
        <v>40089.53</v>
      </c>
      <c r="AC231" s="19">
        <v>40437.36</v>
      </c>
      <c r="AD231" s="19">
        <v>26263</v>
      </c>
      <c r="AE231" s="19">
        <v>56181</v>
      </c>
      <c r="AF231" s="20">
        <v>18.6226</v>
      </c>
      <c r="AG231" s="20">
        <v>15.3774</v>
      </c>
      <c r="AH231" s="20">
        <v>44.0755</v>
      </c>
    </row>
    <row r="232" spans="1:34" ht="12.75">
      <c r="A232" s="17">
        <v>20</v>
      </c>
      <c r="B232" s="17">
        <v>14</v>
      </c>
      <c r="C232" s="17">
        <v>4572</v>
      </c>
      <c r="D232" s="16" t="s">
        <v>218</v>
      </c>
      <c r="E232" s="17">
        <v>307</v>
      </c>
      <c r="G232" s="18">
        <v>31</v>
      </c>
      <c r="H232" s="18" t="s">
        <v>2</v>
      </c>
      <c r="I232" s="18" t="s">
        <v>2</v>
      </c>
      <c r="K232" s="2">
        <v>29921.61</v>
      </c>
      <c r="M232" s="19">
        <v>30786.94</v>
      </c>
      <c r="N232" s="19">
        <v>24500</v>
      </c>
      <c r="O232" s="19">
        <v>56450</v>
      </c>
      <c r="Q232" s="18" t="s">
        <v>2</v>
      </c>
      <c r="R232" s="19" t="s">
        <v>2</v>
      </c>
      <c r="T232" s="20">
        <v>12.871</v>
      </c>
      <c r="U232" s="20">
        <v>8.7419</v>
      </c>
      <c r="W232" s="20">
        <v>43.8065</v>
      </c>
      <c r="X232" s="18">
        <v>5</v>
      </c>
      <c r="Y232" s="21">
        <f t="shared" si="3"/>
        <v>0.16129032258064516</v>
      </c>
      <c r="AA232" s="18">
        <v>24</v>
      </c>
      <c r="AB232" s="19">
        <v>28383.75</v>
      </c>
      <c r="AC232" s="19">
        <v>28720.21</v>
      </c>
      <c r="AD232" s="19">
        <v>24500</v>
      </c>
      <c r="AE232" s="19">
        <v>34410</v>
      </c>
      <c r="AF232" s="20">
        <v>12.5</v>
      </c>
      <c r="AG232" s="20">
        <v>9.2917</v>
      </c>
      <c r="AH232" s="20">
        <v>44.4167</v>
      </c>
    </row>
    <row r="233" spans="1:34" ht="12.75">
      <c r="A233" s="17">
        <v>70</v>
      </c>
      <c r="B233" s="17">
        <v>9</v>
      </c>
      <c r="C233" s="17">
        <v>4581</v>
      </c>
      <c r="D233" s="16" t="s">
        <v>219</v>
      </c>
      <c r="E233" s="17">
        <v>5569.4</v>
      </c>
      <c r="G233" s="18">
        <v>365</v>
      </c>
      <c r="H233" s="18">
        <v>25</v>
      </c>
      <c r="I233" s="18" t="s">
        <v>2</v>
      </c>
      <c r="K233" s="2">
        <v>40663.57</v>
      </c>
      <c r="M233" s="19">
        <v>41421.03</v>
      </c>
      <c r="N233" s="19">
        <v>26500</v>
      </c>
      <c r="O233" s="19">
        <v>58429</v>
      </c>
      <c r="Q233" s="18">
        <v>14</v>
      </c>
      <c r="R233" s="19">
        <v>27735.14</v>
      </c>
      <c r="T233" s="20">
        <v>14.8548</v>
      </c>
      <c r="U233" s="20">
        <v>12.3425</v>
      </c>
      <c r="W233" s="20">
        <v>42.137</v>
      </c>
      <c r="X233" s="18">
        <v>139</v>
      </c>
      <c r="Y233" s="21">
        <f t="shared" si="3"/>
        <v>0.38082191780821917</v>
      </c>
      <c r="AA233" s="18">
        <v>316</v>
      </c>
      <c r="AB233" s="19">
        <v>40670.08</v>
      </c>
      <c r="AC233" s="19">
        <v>41000.88</v>
      </c>
      <c r="AD233" s="19">
        <v>26500</v>
      </c>
      <c r="AE233" s="19">
        <v>58182</v>
      </c>
      <c r="AF233" s="20">
        <v>14.9494</v>
      </c>
      <c r="AG233" s="20">
        <v>12.4241</v>
      </c>
      <c r="AH233" s="20">
        <v>42.5665</v>
      </c>
    </row>
    <row r="234" spans="1:34" ht="12.75">
      <c r="A234" s="17">
        <v>19</v>
      </c>
      <c r="B234" s="17">
        <v>267</v>
      </c>
      <c r="C234" s="17">
        <v>4599</v>
      </c>
      <c r="D234" s="16" t="s">
        <v>220</v>
      </c>
      <c r="E234" s="17">
        <v>774.1</v>
      </c>
      <c r="G234" s="18">
        <v>49</v>
      </c>
      <c r="H234" s="18">
        <v>3</v>
      </c>
      <c r="I234" s="18" t="s">
        <v>2</v>
      </c>
      <c r="K234" s="2">
        <v>38701.04</v>
      </c>
      <c r="M234" s="19">
        <v>40010.63</v>
      </c>
      <c r="N234" s="19">
        <v>26313</v>
      </c>
      <c r="O234" s="19">
        <v>56211</v>
      </c>
      <c r="Q234" s="18">
        <v>2</v>
      </c>
      <c r="R234" s="19">
        <v>26631</v>
      </c>
      <c r="T234" s="20">
        <v>20.3469</v>
      </c>
      <c r="U234" s="20">
        <v>17.0408</v>
      </c>
      <c r="W234" s="20">
        <v>44.7755</v>
      </c>
      <c r="X234" s="18">
        <v>14</v>
      </c>
      <c r="Y234" s="21">
        <f t="shared" si="3"/>
        <v>0.2857142857142857</v>
      </c>
      <c r="AA234" s="18">
        <v>36</v>
      </c>
      <c r="AB234" s="19">
        <v>38998.5</v>
      </c>
      <c r="AC234" s="19">
        <v>39603.67</v>
      </c>
      <c r="AD234" s="19">
        <v>26313</v>
      </c>
      <c r="AE234" s="19">
        <v>56211</v>
      </c>
      <c r="AF234" s="20">
        <v>20.6389</v>
      </c>
      <c r="AG234" s="20">
        <v>18.0278</v>
      </c>
      <c r="AH234" s="20">
        <v>45</v>
      </c>
    </row>
    <row r="235" spans="1:34" ht="12.75">
      <c r="A235" s="17">
        <v>85</v>
      </c>
      <c r="B235" s="17">
        <v>11</v>
      </c>
      <c r="C235" s="17">
        <v>4617</v>
      </c>
      <c r="D235" s="16" t="s">
        <v>221</v>
      </c>
      <c r="E235" s="17">
        <v>1531.6</v>
      </c>
      <c r="G235" s="18">
        <v>107</v>
      </c>
      <c r="H235" s="18">
        <v>9</v>
      </c>
      <c r="I235" s="18" t="s">
        <v>2</v>
      </c>
      <c r="K235" s="2">
        <v>41277.46</v>
      </c>
      <c r="M235" s="19">
        <v>41916.5</v>
      </c>
      <c r="N235" s="19">
        <v>27683</v>
      </c>
      <c r="O235" s="19">
        <v>57813</v>
      </c>
      <c r="Q235" s="18">
        <v>1</v>
      </c>
      <c r="R235" s="19">
        <v>27683</v>
      </c>
      <c r="T235" s="20">
        <v>18.1028</v>
      </c>
      <c r="U235" s="20">
        <v>13.8972</v>
      </c>
      <c r="W235" s="20">
        <v>43.9533</v>
      </c>
      <c r="X235" s="18">
        <v>19</v>
      </c>
      <c r="Y235" s="21">
        <f t="shared" si="3"/>
        <v>0.17757009345794392</v>
      </c>
      <c r="AA235" s="18">
        <v>93</v>
      </c>
      <c r="AB235" s="19">
        <v>40884.99</v>
      </c>
      <c r="AC235" s="19">
        <v>41100.25</v>
      </c>
      <c r="AD235" s="19">
        <v>27683</v>
      </c>
      <c r="AE235" s="19">
        <v>50901</v>
      </c>
      <c r="AF235" s="20">
        <v>17.9247</v>
      </c>
      <c r="AG235" s="20">
        <v>13.6559</v>
      </c>
      <c r="AH235" s="20">
        <v>44.0753</v>
      </c>
    </row>
    <row r="236" spans="1:34" ht="12.75">
      <c r="A236" s="17">
        <v>11</v>
      </c>
      <c r="B236" s="17">
        <v>8</v>
      </c>
      <c r="C236" s="17">
        <v>4644</v>
      </c>
      <c r="D236" s="16" t="s">
        <v>222</v>
      </c>
      <c r="E236" s="17">
        <v>504.4</v>
      </c>
      <c r="G236" s="18">
        <v>37</v>
      </c>
      <c r="H236" s="18">
        <v>2</v>
      </c>
      <c r="I236" s="18" t="s">
        <v>2</v>
      </c>
      <c r="K236" s="2">
        <v>34810.3</v>
      </c>
      <c r="M236" s="19">
        <v>35983.46</v>
      </c>
      <c r="N236" s="19">
        <v>26267</v>
      </c>
      <c r="O236" s="19">
        <v>42051</v>
      </c>
      <c r="Q236" s="18" t="s">
        <v>2</v>
      </c>
      <c r="R236" s="19" t="s">
        <v>2</v>
      </c>
      <c r="T236" s="20">
        <v>17.1622</v>
      </c>
      <c r="U236" s="20">
        <v>15.027</v>
      </c>
      <c r="W236" s="20">
        <v>42.973</v>
      </c>
      <c r="X236" s="18">
        <v>1</v>
      </c>
      <c r="Y236" s="21">
        <f t="shared" si="3"/>
        <v>0.02702702702702703</v>
      </c>
      <c r="AA236" s="18">
        <v>26</v>
      </c>
      <c r="AB236" s="19">
        <v>36248.42</v>
      </c>
      <c r="AC236" s="19">
        <v>36562.12</v>
      </c>
      <c r="AD236" s="19">
        <v>27892</v>
      </c>
      <c r="AE236" s="19">
        <v>42051</v>
      </c>
      <c r="AF236" s="20">
        <v>20.1923</v>
      </c>
      <c r="AG236" s="20">
        <v>17.7308</v>
      </c>
      <c r="AH236" s="20">
        <v>46.8846</v>
      </c>
    </row>
    <row r="237" spans="1:34" ht="12.75">
      <c r="A237" s="17">
        <v>19</v>
      </c>
      <c r="B237" s="17">
        <v>1</v>
      </c>
      <c r="C237" s="17">
        <v>4662</v>
      </c>
      <c r="D237" s="16" t="s">
        <v>223</v>
      </c>
      <c r="E237" s="17">
        <v>1111.8</v>
      </c>
      <c r="G237" s="18">
        <v>75</v>
      </c>
      <c r="H237" s="18">
        <v>9</v>
      </c>
      <c r="I237" s="18" t="s">
        <v>2</v>
      </c>
      <c r="K237" s="2">
        <v>39405.59</v>
      </c>
      <c r="M237" s="19">
        <v>40581.36</v>
      </c>
      <c r="N237" s="19">
        <v>26760</v>
      </c>
      <c r="O237" s="19">
        <v>56493</v>
      </c>
      <c r="Q237" s="18" t="s">
        <v>2</v>
      </c>
      <c r="R237" s="19" t="s">
        <v>2</v>
      </c>
      <c r="T237" s="20">
        <v>18.68</v>
      </c>
      <c r="U237" s="20">
        <v>15.84</v>
      </c>
      <c r="W237" s="20">
        <v>45.04</v>
      </c>
      <c r="X237" s="18">
        <v>29</v>
      </c>
      <c r="Y237" s="21">
        <f t="shared" si="3"/>
        <v>0.38666666666666666</v>
      </c>
      <c r="AA237" s="18">
        <v>57</v>
      </c>
      <c r="AB237" s="19">
        <v>39954.96</v>
      </c>
      <c r="AC237" s="19">
        <v>40424.21</v>
      </c>
      <c r="AD237" s="19">
        <v>26760</v>
      </c>
      <c r="AE237" s="19">
        <v>56493</v>
      </c>
      <c r="AF237" s="20">
        <v>19.7368</v>
      </c>
      <c r="AG237" s="20">
        <v>16.4035</v>
      </c>
      <c r="AH237" s="20">
        <v>46.3509</v>
      </c>
    </row>
    <row r="238" spans="1:34" ht="12.75">
      <c r="A238" s="17">
        <v>44</v>
      </c>
      <c r="B238" s="17">
        <v>16</v>
      </c>
      <c r="C238" s="17">
        <v>4689</v>
      </c>
      <c r="D238" s="16" t="s">
        <v>224</v>
      </c>
      <c r="E238" s="17">
        <v>572.7</v>
      </c>
      <c r="G238" s="18">
        <v>43</v>
      </c>
      <c r="H238" s="18">
        <v>3</v>
      </c>
      <c r="I238" s="18" t="s">
        <v>2</v>
      </c>
      <c r="K238" s="2">
        <v>35321.35</v>
      </c>
      <c r="M238" s="19">
        <v>36305.35</v>
      </c>
      <c r="N238" s="19">
        <v>24500</v>
      </c>
      <c r="O238" s="19">
        <v>51262</v>
      </c>
      <c r="Q238" s="18">
        <v>2</v>
      </c>
      <c r="R238" s="19">
        <v>24500</v>
      </c>
      <c r="T238" s="20">
        <v>14.7674</v>
      </c>
      <c r="U238" s="20">
        <v>13.1395</v>
      </c>
      <c r="W238" s="20">
        <v>42.1628</v>
      </c>
      <c r="X238" s="18">
        <v>5</v>
      </c>
      <c r="Y238" s="21">
        <f t="shared" si="3"/>
        <v>0.11627906976744186</v>
      </c>
      <c r="AA238" s="18">
        <v>37</v>
      </c>
      <c r="AB238" s="19">
        <v>35197.89</v>
      </c>
      <c r="AC238" s="19">
        <v>35603.84</v>
      </c>
      <c r="AD238" s="19">
        <v>24500</v>
      </c>
      <c r="AE238" s="19">
        <v>51262</v>
      </c>
      <c r="AF238" s="20">
        <v>14.7838</v>
      </c>
      <c r="AG238" s="20">
        <v>12.9459</v>
      </c>
      <c r="AH238" s="20">
        <v>42.2703</v>
      </c>
    </row>
    <row r="239" spans="1:34" ht="12.75">
      <c r="A239" s="17">
        <v>87</v>
      </c>
      <c r="B239" s="17">
        <v>14</v>
      </c>
      <c r="C239" s="17">
        <v>4698</v>
      </c>
      <c r="D239" s="16" t="s">
        <v>225</v>
      </c>
      <c r="E239" s="17">
        <v>175</v>
      </c>
      <c r="G239" s="18">
        <v>11</v>
      </c>
      <c r="H239" s="18">
        <v>2</v>
      </c>
      <c r="I239" s="18" t="s">
        <v>2</v>
      </c>
      <c r="K239" s="2">
        <v>31200.45</v>
      </c>
      <c r="M239" s="19">
        <v>32301.91</v>
      </c>
      <c r="N239" s="19">
        <v>24500</v>
      </c>
      <c r="O239" s="19">
        <v>42035</v>
      </c>
      <c r="Q239" s="18" t="s">
        <v>2</v>
      </c>
      <c r="R239" s="19" t="s">
        <v>2</v>
      </c>
      <c r="T239" s="20">
        <v>14.5455</v>
      </c>
      <c r="U239" s="20">
        <v>14.0909</v>
      </c>
      <c r="W239" s="20">
        <v>45.7273</v>
      </c>
      <c r="X239" s="18">
        <v>2</v>
      </c>
      <c r="Y239" s="21">
        <f t="shared" si="3"/>
        <v>0.18181818181818182</v>
      </c>
      <c r="AA239" s="18">
        <v>4</v>
      </c>
      <c r="AB239" s="19">
        <v>29393.75</v>
      </c>
      <c r="AC239" s="19">
        <v>29393.75</v>
      </c>
      <c r="AD239" s="19">
        <v>24500</v>
      </c>
      <c r="AE239" s="19">
        <v>37135</v>
      </c>
      <c r="AF239" s="20">
        <v>11</v>
      </c>
      <c r="AG239" s="20">
        <v>11</v>
      </c>
      <c r="AH239" s="20">
        <v>44.5</v>
      </c>
    </row>
    <row r="240" spans="1:34" ht="12.75">
      <c r="A240" s="17">
        <v>50</v>
      </c>
      <c r="B240" s="17">
        <v>11</v>
      </c>
      <c r="C240" s="17">
        <v>4725</v>
      </c>
      <c r="D240" s="16" t="s">
        <v>226</v>
      </c>
      <c r="E240" s="17">
        <v>3389.2</v>
      </c>
      <c r="G240" s="18">
        <v>232</v>
      </c>
      <c r="H240" s="18">
        <v>3</v>
      </c>
      <c r="I240" s="18" t="s">
        <v>2</v>
      </c>
      <c r="K240" s="2">
        <v>41524.26</v>
      </c>
      <c r="M240" s="19">
        <v>42438.47</v>
      </c>
      <c r="N240" s="19">
        <v>26104</v>
      </c>
      <c r="O240" s="19">
        <v>63856</v>
      </c>
      <c r="Q240" s="18">
        <v>8</v>
      </c>
      <c r="R240" s="19">
        <v>28051.5</v>
      </c>
      <c r="T240" s="20">
        <v>15.2802</v>
      </c>
      <c r="U240" s="20">
        <v>11.5172</v>
      </c>
      <c r="W240" s="20">
        <v>42.4224</v>
      </c>
      <c r="X240" s="18">
        <v>124</v>
      </c>
      <c r="Y240" s="21">
        <f t="shared" si="3"/>
        <v>0.5344827586206896</v>
      </c>
      <c r="AA240" s="18">
        <v>181</v>
      </c>
      <c r="AB240" s="19">
        <v>41896.22</v>
      </c>
      <c r="AC240" s="19">
        <v>42076.73</v>
      </c>
      <c r="AD240" s="19">
        <v>26104</v>
      </c>
      <c r="AE240" s="19">
        <v>63856</v>
      </c>
      <c r="AF240" s="20">
        <v>16.2818</v>
      </c>
      <c r="AG240" s="20">
        <v>12.3425</v>
      </c>
      <c r="AH240" s="20">
        <v>43.7845</v>
      </c>
    </row>
    <row r="241" spans="1:34" ht="12.75">
      <c r="A241" s="17">
        <v>65</v>
      </c>
      <c r="B241" s="17">
        <v>13</v>
      </c>
      <c r="C241" s="17">
        <v>4751</v>
      </c>
      <c r="D241" s="16" t="s">
        <v>227</v>
      </c>
      <c r="E241" s="17">
        <v>244.1</v>
      </c>
      <c r="G241" s="18">
        <v>25</v>
      </c>
      <c r="H241" s="18">
        <v>6</v>
      </c>
      <c r="I241" s="18" t="s">
        <v>2</v>
      </c>
      <c r="K241" s="2">
        <v>33947.56</v>
      </c>
      <c r="M241" s="19">
        <v>34971.2</v>
      </c>
      <c r="N241" s="19">
        <v>26406</v>
      </c>
      <c r="O241" s="19">
        <v>60789</v>
      </c>
      <c r="Q241" s="18">
        <v>1</v>
      </c>
      <c r="R241" s="19">
        <v>26406</v>
      </c>
      <c r="T241" s="20">
        <v>20.56</v>
      </c>
      <c r="U241" s="20">
        <v>16.48</v>
      </c>
      <c r="W241" s="20">
        <v>49.68</v>
      </c>
      <c r="X241" s="18">
        <v>5</v>
      </c>
      <c r="Y241" s="21">
        <f t="shared" si="3"/>
        <v>0.2</v>
      </c>
      <c r="AA241" s="18">
        <v>15</v>
      </c>
      <c r="AB241" s="19">
        <v>33057.87</v>
      </c>
      <c r="AC241" s="19">
        <v>33265.2</v>
      </c>
      <c r="AD241" s="19">
        <v>26406</v>
      </c>
      <c r="AE241" s="19">
        <v>37877</v>
      </c>
      <c r="AF241" s="20">
        <v>21.9333</v>
      </c>
      <c r="AG241" s="20">
        <v>18.6667</v>
      </c>
      <c r="AH241" s="20">
        <v>50.4667</v>
      </c>
    </row>
    <row r="242" spans="1:34" ht="12.75">
      <c r="A242" s="17">
        <v>34</v>
      </c>
      <c r="B242" s="17">
        <v>267</v>
      </c>
      <c r="C242" s="17">
        <v>4761</v>
      </c>
      <c r="D242" s="16" t="s">
        <v>228</v>
      </c>
      <c r="E242" s="17">
        <v>424</v>
      </c>
      <c r="G242" s="18">
        <v>37</v>
      </c>
      <c r="H242" s="18">
        <v>4</v>
      </c>
      <c r="I242" s="18" t="s">
        <v>2</v>
      </c>
      <c r="K242" s="2">
        <v>34311.27</v>
      </c>
      <c r="M242" s="19">
        <v>35702.22</v>
      </c>
      <c r="N242" s="19">
        <v>24500</v>
      </c>
      <c r="O242" s="19">
        <v>50223</v>
      </c>
      <c r="Q242" s="18">
        <v>4</v>
      </c>
      <c r="R242" s="19">
        <v>25658</v>
      </c>
      <c r="T242" s="20">
        <v>12.2703</v>
      </c>
      <c r="U242" s="20">
        <v>9.6216</v>
      </c>
      <c r="W242" s="20">
        <v>39.0811</v>
      </c>
      <c r="X242" s="18">
        <v>2</v>
      </c>
      <c r="Y242" s="21">
        <f t="shared" si="3"/>
        <v>0.05405405405405406</v>
      </c>
      <c r="AA242" s="18">
        <v>25</v>
      </c>
      <c r="AB242" s="19">
        <v>35520.4</v>
      </c>
      <c r="AC242" s="19">
        <v>35872.96</v>
      </c>
      <c r="AD242" s="19">
        <v>24500</v>
      </c>
      <c r="AE242" s="19">
        <v>44895</v>
      </c>
      <c r="AF242" s="20">
        <v>14.32</v>
      </c>
      <c r="AG242" s="20">
        <v>11</v>
      </c>
      <c r="AH242" s="20">
        <v>42.4</v>
      </c>
    </row>
    <row r="243" spans="1:34" ht="12.75">
      <c r="A243" s="17">
        <v>98</v>
      </c>
      <c r="B243" s="17">
        <v>267</v>
      </c>
      <c r="C243" s="17">
        <v>4772</v>
      </c>
      <c r="D243" s="16" t="s">
        <v>229</v>
      </c>
      <c r="E243" s="17">
        <v>545.1</v>
      </c>
      <c r="G243" s="18">
        <v>32</v>
      </c>
      <c r="H243" s="18">
        <v>5</v>
      </c>
      <c r="I243" s="18" t="s">
        <v>2</v>
      </c>
      <c r="K243" s="2">
        <v>38294.63</v>
      </c>
      <c r="M243" s="19">
        <v>40204.16</v>
      </c>
      <c r="N243" s="19">
        <v>25524</v>
      </c>
      <c r="O243" s="19">
        <v>50255</v>
      </c>
      <c r="Q243" s="18">
        <v>1</v>
      </c>
      <c r="R243" s="19">
        <v>28229</v>
      </c>
      <c r="T243" s="20">
        <v>17.4063</v>
      </c>
      <c r="U243" s="20">
        <v>14.9688</v>
      </c>
      <c r="W243" s="20">
        <v>44.5</v>
      </c>
      <c r="X243" s="18">
        <v>8</v>
      </c>
      <c r="Y243" s="21">
        <f t="shared" si="3"/>
        <v>0.25</v>
      </c>
      <c r="AA243" s="18">
        <v>21</v>
      </c>
      <c r="AB243" s="19">
        <v>40327.05</v>
      </c>
      <c r="AC243" s="19">
        <v>40722.9</v>
      </c>
      <c r="AD243" s="19">
        <v>25524</v>
      </c>
      <c r="AE243" s="19">
        <v>45396</v>
      </c>
      <c r="AF243" s="20">
        <v>17.9524</v>
      </c>
      <c r="AG243" s="20">
        <v>14.8095</v>
      </c>
      <c r="AH243" s="20">
        <v>46.0476</v>
      </c>
    </row>
    <row r="244" spans="1:34" ht="12.75">
      <c r="A244" s="17">
        <v>23</v>
      </c>
      <c r="B244" s="17">
        <v>9</v>
      </c>
      <c r="C244" s="17">
        <v>4773</v>
      </c>
      <c r="D244" s="16" t="s">
        <v>230</v>
      </c>
      <c r="E244" s="17">
        <v>631.7</v>
      </c>
      <c r="G244" s="18">
        <v>51</v>
      </c>
      <c r="H244" s="18">
        <v>1</v>
      </c>
      <c r="I244" s="18" t="s">
        <v>2</v>
      </c>
      <c r="K244" s="2">
        <v>36047.06</v>
      </c>
      <c r="M244" s="19">
        <v>37386.25</v>
      </c>
      <c r="N244" s="19">
        <v>24500</v>
      </c>
      <c r="O244" s="19">
        <v>59200</v>
      </c>
      <c r="Q244" s="18">
        <v>2</v>
      </c>
      <c r="R244" s="19">
        <v>24738.5</v>
      </c>
      <c r="T244" s="20">
        <v>15.8824</v>
      </c>
      <c r="U244" s="20">
        <v>12.8824</v>
      </c>
      <c r="W244" s="20">
        <v>41.0784</v>
      </c>
      <c r="X244" s="18">
        <v>11</v>
      </c>
      <c r="Y244" s="21">
        <f t="shared" si="3"/>
        <v>0.21568627450980393</v>
      </c>
      <c r="AA244" s="18">
        <v>40</v>
      </c>
      <c r="AB244" s="19">
        <v>35414.4</v>
      </c>
      <c r="AC244" s="19">
        <v>35882.4</v>
      </c>
      <c r="AD244" s="19">
        <v>24500</v>
      </c>
      <c r="AE244" s="19">
        <v>48891</v>
      </c>
      <c r="AF244" s="20">
        <v>15.225</v>
      </c>
      <c r="AG244" s="20">
        <v>11.525</v>
      </c>
      <c r="AH244" s="20">
        <v>41.05</v>
      </c>
    </row>
    <row r="245" spans="1:34" ht="12.75">
      <c r="A245" s="17">
        <v>33</v>
      </c>
      <c r="B245" s="17">
        <v>1</v>
      </c>
      <c r="C245" s="17">
        <v>4774</v>
      </c>
      <c r="D245" s="16" t="s">
        <v>231</v>
      </c>
      <c r="E245" s="17">
        <v>1022.6</v>
      </c>
      <c r="G245" s="18">
        <v>66</v>
      </c>
      <c r="H245" s="18">
        <v>7</v>
      </c>
      <c r="I245" s="18" t="s">
        <v>2</v>
      </c>
      <c r="K245" s="2">
        <v>42755.88</v>
      </c>
      <c r="M245" s="19">
        <v>44497.56</v>
      </c>
      <c r="N245" s="19">
        <v>27233</v>
      </c>
      <c r="O245" s="19">
        <v>69601</v>
      </c>
      <c r="Q245" s="18">
        <v>1</v>
      </c>
      <c r="R245" s="19">
        <v>30114</v>
      </c>
      <c r="T245" s="20">
        <v>18.6667</v>
      </c>
      <c r="U245" s="20">
        <v>14.6515</v>
      </c>
      <c r="W245" s="20">
        <v>44.6364</v>
      </c>
      <c r="X245" s="18">
        <v>10</v>
      </c>
      <c r="Y245" s="21">
        <f t="shared" si="3"/>
        <v>0.15151515151515152</v>
      </c>
      <c r="AA245" s="18">
        <v>52</v>
      </c>
      <c r="AB245" s="19">
        <v>42611.46</v>
      </c>
      <c r="AC245" s="19">
        <v>43272.33</v>
      </c>
      <c r="AD245" s="19">
        <v>27233</v>
      </c>
      <c r="AE245" s="19">
        <v>69601</v>
      </c>
      <c r="AF245" s="20">
        <v>18.1923</v>
      </c>
      <c r="AG245" s="20">
        <v>14.5192</v>
      </c>
      <c r="AH245" s="20">
        <v>44.4038</v>
      </c>
    </row>
    <row r="246" spans="1:34" ht="12.75">
      <c r="A246" s="17">
        <v>40</v>
      </c>
      <c r="B246" s="17">
        <v>8</v>
      </c>
      <c r="C246" s="17">
        <v>4775</v>
      </c>
      <c r="D246" s="16" t="s">
        <v>232</v>
      </c>
      <c r="E246" s="17">
        <v>319.7</v>
      </c>
      <c r="G246" s="18">
        <v>24</v>
      </c>
      <c r="H246" s="18">
        <v>2</v>
      </c>
      <c r="I246" s="18" t="s">
        <v>2</v>
      </c>
      <c r="K246" s="2">
        <v>31035.96</v>
      </c>
      <c r="M246" s="19">
        <v>32632.38</v>
      </c>
      <c r="N246" s="19">
        <v>24500</v>
      </c>
      <c r="O246" s="19">
        <v>45245</v>
      </c>
      <c r="Q246" s="18" t="s">
        <v>2</v>
      </c>
      <c r="R246" s="19" t="s">
        <v>2</v>
      </c>
      <c r="T246" s="20">
        <v>10.0417</v>
      </c>
      <c r="U246" s="20">
        <v>7.0833</v>
      </c>
      <c r="W246" s="20">
        <v>37.4167</v>
      </c>
      <c r="X246" s="18">
        <v>2</v>
      </c>
      <c r="Y246" s="21">
        <f t="shared" si="3"/>
        <v>0.08333333333333333</v>
      </c>
      <c r="AA246" s="18">
        <v>17</v>
      </c>
      <c r="AB246" s="19">
        <v>29763</v>
      </c>
      <c r="AC246" s="19">
        <v>30889.94</v>
      </c>
      <c r="AD246" s="19">
        <v>24500</v>
      </c>
      <c r="AE246" s="19">
        <v>40423</v>
      </c>
      <c r="AF246" s="20">
        <v>9.7059</v>
      </c>
      <c r="AG246" s="20">
        <v>5.8824</v>
      </c>
      <c r="AH246" s="20">
        <v>37</v>
      </c>
    </row>
    <row r="247" spans="1:34" ht="12.75">
      <c r="A247" s="17">
        <v>62</v>
      </c>
      <c r="B247" s="17">
        <v>15</v>
      </c>
      <c r="C247" s="17">
        <v>4776</v>
      </c>
      <c r="D247" s="16" t="s">
        <v>233</v>
      </c>
      <c r="E247" s="17">
        <v>563.2</v>
      </c>
      <c r="G247" s="18">
        <v>39</v>
      </c>
      <c r="H247" s="18">
        <v>3</v>
      </c>
      <c r="I247" s="18" t="s">
        <v>2</v>
      </c>
      <c r="K247" s="2">
        <v>37116.21</v>
      </c>
      <c r="M247" s="19">
        <v>38316.44</v>
      </c>
      <c r="N247" s="19">
        <v>28651</v>
      </c>
      <c r="O247" s="19">
        <v>45729</v>
      </c>
      <c r="Q247" s="18">
        <v>3</v>
      </c>
      <c r="R247" s="19">
        <v>29653.33</v>
      </c>
      <c r="T247" s="20">
        <v>18.1795</v>
      </c>
      <c r="U247" s="20">
        <v>15.5385</v>
      </c>
      <c r="W247" s="20">
        <v>45.3333</v>
      </c>
      <c r="X247" s="18">
        <v>11</v>
      </c>
      <c r="Y247" s="21">
        <f t="shared" si="3"/>
        <v>0.28205128205128205</v>
      </c>
      <c r="AA247" s="18">
        <v>30</v>
      </c>
      <c r="AB247" s="19">
        <v>36699.17</v>
      </c>
      <c r="AC247" s="19">
        <v>37169.3</v>
      </c>
      <c r="AD247" s="19">
        <v>28651</v>
      </c>
      <c r="AE247" s="19">
        <v>42631</v>
      </c>
      <c r="AF247" s="20">
        <v>17.5333</v>
      </c>
      <c r="AG247" s="20">
        <v>14.7</v>
      </c>
      <c r="AH247" s="20">
        <v>45.6</v>
      </c>
    </row>
    <row r="248" spans="1:34" ht="12.75">
      <c r="A248" s="17">
        <v>57</v>
      </c>
      <c r="B248" s="17">
        <v>10</v>
      </c>
      <c r="C248" s="17">
        <v>4777</v>
      </c>
      <c r="D248" s="16" t="s">
        <v>234</v>
      </c>
      <c r="E248" s="17">
        <v>766.8</v>
      </c>
      <c r="G248" s="18">
        <v>55</v>
      </c>
      <c r="H248" s="18" t="s">
        <v>2</v>
      </c>
      <c r="I248" s="18" t="s">
        <v>2</v>
      </c>
      <c r="K248" s="2">
        <v>37194.04</v>
      </c>
      <c r="M248" s="19">
        <v>38852.75</v>
      </c>
      <c r="N248" s="19">
        <v>24858</v>
      </c>
      <c r="O248" s="19">
        <v>55536</v>
      </c>
      <c r="Q248" s="18" t="s">
        <v>2</v>
      </c>
      <c r="R248" s="19" t="s">
        <v>2</v>
      </c>
      <c r="T248" s="20">
        <v>14.7273</v>
      </c>
      <c r="U248" s="20">
        <v>13.2727</v>
      </c>
      <c r="W248" s="20">
        <v>41.3273</v>
      </c>
      <c r="X248" s="18">
        <v>10</v>
      </c>
      <c r="Y248" s="21">
        <f t="shared" si="3"/>
        <v>0.18181818181818182</v>
      </c>
      <c r="AA248" s="18">
        <v>42</v>
      </c>
      <c r="AB248" s="19">
        <v>37688.88</v>
      </c>
      <c r="AC248" s="19">
        <v>38069.1</v>
      </c>
      <c r="AD248" s="19">
        <v>24858</v>
      </c>
      <c r="AE248" s="19">
        <v>47913</v>
      </c>
      <c r="AF248" s="20">
        <v>15.5238</v>
      </c>
      <c r="AG248" s="20">
        <v>13.9048</v>
      </c>
      <c r="AH248" s="20">
        <v>42.7143</v>
      </c>
    </row>
    <row r="249" spans="1:34" ht="12.75">
      <c r="A249" s="17">
        <v>55</v>
      </c>
      <c r="B249" s="17">
        <v>8</v>
      </c>
      <c r="C249" s="17">
        <v>4778</v>
      </c>
      <c r="D249" s="16" t="s">
        <v>235</v>
      </c>
      <c r="E249" s="17">
        <v>356.8</v>
      </c>
      <c r="G249" s="18">
        <v>31</v>
      </c>
      <c r="H249" s="18">
        <v>2</v>
      </c>
      <c r="I249" s="18" t="s">
        <v>2</v>
      </c>
      <c r="K249" s="2">
        <v>34044.55</v>
      </c>
      <c r="M249" s="19">
        <v>35114.55</v>
      </c>
      <c r="N249" s="19">
        <v>26232</v>
      </c>
      <c r="O249" s="19">
        <v>43084</v>
      </c>
      <c r="Q249" s="18" t="s">
        <v>2</v>
      </c>
      <c r="R249" s="19" t="s">
        <v>2</v>
      </c>
      <c r="T249" s="20">
        <v>14.871</v>
      </c>
      <c r="U249" s="20">
        <v>11.2258</v>
      </c>
      <c r="W249" s="20">
        <v>42.0323</v>
      </c>
      <c r="X249" s="18">
        <v>5</v>
      </c>
      <c r="Y249" s="21">
        <f t="shared" si="3"/>
        <v>0.16129032258064516</v>
      </c>
      <c r="AA249" s="18">
        <v>24</v>
      </c>
      <c r="AB249" s="19">
        <v>34164.54</v>
      </c>
      <c r="AC249" s="19">
        <v>34400.92</v>
      </c>
      <c r="AD249" s="19">
        <v>26232</v>
      </c>
      <c r="AE249" s="19">
        <v>41827</v>
      </c>
      <c r="AF249" s="20">
        <v>15.5417</v>
      </c>
      <c r="AG249" s="20">
        <v>12.2083</v>
      </c>
      <c r="AH249" s="20">
        <v>43.5833</v>
      </c>
    </row>
    <row r="250" spans="1:34" ht="12.75">
      <c r="A250" s="17">
        <v>77</v>
      </c>
      <c r="B250" s="17">
        <v>11</v>
      </c>
      <c r="C250" s="17">
        <v>4779</v>
      </c>
      <c r="D250" s="16" t="s">
        <v>236</v>
      </c>
      <c r="E250" s="17">
        <v>1007.1</v>
      </c>
      <c r="G250" s="18">
        <v>69</v>
      </c>
      <c r="H250" s="18">
        <v>7</v>
      </c>
      <c r="I250" s="18" t="s">
        <v>2</v>
      </c>
      <c r="K250" s="2">
        <v>36345.04</v>
      </c>
      <c r="M250" s="19">
        <v>37836.49</v>
      </c>
      <c r="N250" s="19">
        <v>24541</v>
      </c>
      <c r="O250" s="19">
        <v>56549</v>
      </c>
      <c r="Q250" s="18">
        <v>4</v>
      </c>
      <c r="R250" s="19">
        <v>28059.5</v>
      </c>
      <c r="T250" s="20">
        <v>14.6087</v>
      </c>
      <c r="U250" s="20">
        <v>11.8116</v>
      </c>
      <c r="W250" s="20">
        <v>40.2174</v>
      </c>
      <c r="X250" s="18">
        <v>24</v>
      </c>
      <c r="Y250" s="21">
        <f t="shared" si="3"/>
        <v>0.34782608695652173</v>
      </c>
      <c r="AA250" s="18">
        <v>56</v>
      </c>
      <c r="AB250" s="19">
        <v>35532.46</v>
      </c>
      <c r="AC250" s="19">
        <v>36377.16</v>
      </c>
      <c r="AD250" s="19">
        <v>24541</v>
      </c>
      <c r="AE250" s="19">
        <v>50961</v>
      </c>
      <c r="AF250" s="20">
        <v>13.4286</v>
      </c>
      <c r="AG250" s="20">
        <v>10.875</v>
      </c>
      <c r="AH250" s="20">
        <v>39.4643</v>
      </c>
    </row>
    <row r="251" spans="1:34" ht="12.75">
      <c r="A251" s="17">
        <v>82</v>
      </c>
      <c r="B251" s="17">
        <v>9</v>
      </c>
      <c r="C251" s="17">
        <v>4784</v>
      </c>
      <c r="D251" s="16" t="s">
        <v>237</v>
      </c>
      <c r="E251" s="17">
        <v>2973.3</v>
      </c>
      <c r="G251" s="18">
        <v>205</v>
      </c>
      <c r="H251" s="18">
        <v>9</v>
      </c>
      <c r="I251" s="18" t="s">
        <v>2</v>
      </c>
      <c r="K251" s="2">
        <v>38659.67</v>
      </c>
      <c r="M251" s="19">
        <v>39844.45</v>
      </c>
      <c r="N251" s="19">
        <v>26000</v>
      </c>
      <c r="O251" s="19">
        <v>59103</v>
      </c>
      <c r="Q251" s="18">
        <v>11</v>
      </c>
      <c r="R251" s="19">
        <v>27570.55</v>
      </c>
      <c r="T251" s="20">
        <v>12.8634</v>
      </c>
      <c r="U251" s="20">
        <v>10.2829</v>
      </c>
      <c r="W251" s="20">
        <v>38.8146</v>
      </c>
      <c r="X251" s="18">
        <v>46</v>
      </c>
      <c r="Y251" s="21">
        <f t="shared" si="3"/>
        <v>0.22439024390243903</v>
      </c>
      <c r="AA251" s="18">
        <v>166</v>
      </c>
      <c r="AB251" s="19">
        <v>39404.64</v>
      </c>
      <c r="AC251" s="19">
        <v>39973.77</v>
      </c>
      <c r="AD251" s="19">
        <v>26000</v>
      </c>
      <c r="AE251" s="19">
        <v>59103</v>
      </c>
      <c r="AF251" s="20">
        <v>13.7771</v>
      </c>
      <c r="AG251" s="20">
        <v>11.2349</v>
      </c>
      <c r="AH251" s="20">
        <v>39.6867</v>
      </c>
    </row>
    <row r="252" spans="1:34" ht="12.75">
      <c r="A252" s="17">
        <v>86</v>
      </c>
      <c r="B252" s="17">
        <v>267</v>
      </c>
      <c r="C252" s="17">
        <v>4785</v>
      </c>
      <c r="D252" s="16" t="s">
        <v>238</v>
      </c>
      <c r="E252" s="17">
        <v>545</v>
      </c>
      <c r="G252" s="18">
        <v>37</v>
      </c>
      <c r="H252" s="18">
        <v>4</v>
      </c>
      <c r="I252" s="18" t="s">
        <v>2</v>
      </c>
      <c r="K252" s="2">
        <v>35757.7</v>
      </c>
      <c r="M252" s="19">
        <v>36993.78</v>
      </c>
      <c r="N252" s="19">
        <v>27346</v>
      </c>
      <c r="O252" s="19">
        <v>46558</v>
      </c>
      <c r="Q252" s="18" t="s">
        <v>2</v>
      </c>
      <c r="R252" s="19" t="s">
        <v>2</v>
      </c>
      <c r="T252" s="20">
        <v>14.8649</v>
      </c>
      <c r="U252" s="20">
        <v>12.5405</v>
      </c>
      <c r="W252" s="20">
        <v>40.2973</v>
      </c>
      <c r="X252" s="18">
        <v>5</v>
      </c>
      <c r="Y252" s="21">
        <f t="shared" si="3"/>
        <v>0.13513513513513514</v>
      </c>
      <c r="AA252" s="18">
        <v>27</v>
      </c>
      <c r="AB252" s="19">
        <v>36083.63</v>
      </c>
      <c r="AC252" s="19">
        <v>36918.56</v>
      </c>
      <c r="AD252" s="19">
        <v>27346</v>
      </c>
      <c r="AE252" s="19">
        <v>46524</v>
      </c>
      <c r="AF252" s="20">
        <v>16.2963</v>
      </c>
      <c r="AG252" s="20">
        <v>13.5185</v>
      </c>
      <c r="AH252" s="20">
        <v>41.7778</v>
      </c>
    </row>
    <row r="253" spans="1:34" ht="12.75">
      <c r="A253" s="17">
        <v>96</v>
      </c>
      <c r="B253" s="17">
        <v>1</v>
      </c>
      <c r="C253" s="17">
        <v>4787</v>
      </c>
      <c r="D253" s="16" t="s">
        <v>239</v>
      </c>
      <c r="E253" s="17">
        <v>359.2</v>
      </c>
      <c r="G253" s="18">
        <v>19</v>
      </c>
      <c r="H253" s="18">
        <v>2</v>
      </c>
      <c r="I253" s="18" t="s">
        <v>2</v>
      </c>
      <c r="K253" s="2">
        <v>35779.53</v>
      </c>
      <c r="M253" s="19">
        <v>36198.95</v>
      </c>
      <c r="N253" s="19">
        <v>24500</v>
      </c>
      <c r="O253" s="19">
        <v>41886</v>
      </c>
      <c r="Q253" s="18">
        <v>2</v>
      </c>
      <c r="R253" s="19">
        <v>24500</v>
      </c>
      <c r="T253" s="20">
        <v>19.8947</v>
      </c>
      <c r="U253" s="20">
        <v>15.5789</v>
      </c>
      <c r="W253" s="20">
        <v>47.1579</v>
      </c>
      <c r="X253" s="18">
        <v>6</v>
      </c>
      <c r="Y253" s="21">
        <f t="shared" si="3"/>
        <v>0.3157894736842105</v>
      </c>
      <c r="AA253" s="18">
        <v>16</v>
      </c>
      <c r="AB253" s="19">
        <v>35667.5</v>
      </c>
      <c r="AC253" s="19">
        <v>35871.56</v>
      </c>
      <c r="AD253" s="19">
        <v>24500</v>
      </c>
      <c r="AE253" s="19">
        <v>41886</v>
      </c>
      <c r="AF253" s="20">
        <v>20.375</v>
      </c>
      <c r="AG253" s="20">
        <v>15.5625</v>
      </c>
      <c r="AH253" s="20">
        <v>46.875</v>
      </c>
    </row>
    <row r="254" spans="1:34" ht="12.75">
      <c r="A254" s="17">
        <v>98</v>
      </c>
      <c r="B254" s="17">
        <v>267</v>
      </c>
      <c r="C254" s="17">
        <v>4788</v>
      </c>
      <c r="D254" s="16" t="s">
        <v>240</v>
      </c>
      <c r="E254" s="17">
        <v>550.4</v>
      </c>
      <c r="G254" s="18">
        <v>42</v>
      </c>
      <c r="H254" s="18">
        <v>2</v>
      </c>
      <c r="I254" s="18" t="s">
        <v>2</v>
      </c>
      <c r="K254" s="2">
        <v>37316.93</v>
      </c>
      <c r="M254" s="19">
        <v>38860.6</v>
      </c>
      <c r="N254" s="19">
        <v>27200</v>
      </c>
      <c r="O254" s="19">
        <v>47767</v>
      </c>
      <c r="Q254" s="18" t="s">
        <v>2</v>
      </c>
      <c r="R254" s="19" t="s">
        <v>2</v>
      </c>
      <c r="T254" s="20">
        <v>16.5952</v>
      </c>
      <c r="U254" s="20">
        <v>12.6905</v>
      </c>
      <c r="W254" s="20">
        <v>42.9048</v>
      </c>
      <c r="X254" s="18">
        <v>7</v>
      </c>
      <c r="Y254" s="21">
        <f t="shared" si="3"/>
        <v>0.16666666666666666</v>
      </c>
      <c r="AA254" s="18">
        <v>27</v>
      </c>
      <c r="AB254" s="19">
        <v>37754.19</v>
      </c>
      <c r="AC254" s="19">
        <v>38102.26</v>
      </c>
      <c r="AD254" s="19">
        <v>27200</v>
      </c>
      <c r="AE254" s="19">
        <v>46636</v>
      </c>
      <c r="AF254" s="20">
        <v>17.1481</v>
      </c>
      <c r="AG254" s="20">
        <v>12</v>
      </c>
      <c r="AH254" s="20">
        <v>44.1852</v>
      </c>
    </row>
    <row r="255" spans="1:34" ht="12.75">
      <c r="A255" s="17">
        <v>91</v>
      </c>
      <c r="B255" s="17">
        <v>11</v>
      </c>
      <c r="C255" s="17">
        <v>4797</v>
      </c>
      <c r="D255" s="16" t="s">
        <v>241</v>
      </c>
      <c r="E255" s="17">
        <v>2185.5</v>
      </c>
      <c r="G255" s="18">
        <v>147</v>
      </c>
      <c r="H255" s="18">
        <v>5</v>
      </c>
      <c r="I255" s="18" t="s">
        <v>2</v>
      </c>
      <c r="K255" s="2">
        <v>35195.4</v>
      </c>
      <c r="M255" s="19">
        <v>36414.39</v>
      </c>
      <c r="N255" s="19">
        <v>24946</v>
      </c>
      <c r="O255" s="19">
        <v>58373</v>
      </c>
      <c r="Q255" s="18">
        <v>7</v>
      </c>
      <c r="R255" s="19">
        <v>25648</v>
      </c>
      <c r="T255" s="20">
        <v>12.6667</v>
      </c>
      <c r="U255" s="20">
        <v>10.0816</v>
      </c>
      <c r="W255" s="20">
        <v>39.3333</v>
      </c>
      <c r="X255" s="18">
        <v>22</v>
      </c>
      <c r="Y255" s="21">
        <f t="shared" si="3"/>
        <v>0.14965986394557823</v>
      </c>
      <c r="AA255" s="18">
        <v>133</v>
      </c>
      <c r="AB255" s="19">
        <v>34774.5</v>
      </c>
      <c r="AC255" s="19">
        <v>35603.71</v>
      </c>
      <c r="AD255" s="19">
        <v>24946</v>
      </c>
      <c r="AE255" s="19">
        <v>54986</v>
      </c>
      <c r="AF255" s="20">
        <v>11.9699</v>
      </c>
      <c r="AG255" s="20">
        <v>9.3383</v>
      </c>
      <c r="AH255" s="20">
        <v>38.9398</v>
      </c>
    </row>
    <row r="256" spans="1:34" ht="12.75">
      <c r="A256" s="17">
        <v>81</v>
      </c>
      <c r="B256" s="17">
        <v>8</v>
      </c>
      <c r="C256" s="17">
        <v>4860</v>
      </c>
      <c r="D256" s="16" t="s">
        <v>242</v>
      </c>
      <c r="E256" s="17">
        <v>384.7</v>
      </c>
      <c r="G256" s="18">
        <v>29</v>
      </c>
      <c r="H256" s="18">
        <v>6</v>
      </c>
      <c r="I256" s="18" t="s">
        <v>2</v>
      </c>
      <c r="K256" s="2">
        <v>36833.28</v>
      </c>
      <c r="M256" s="19">
        <v>38573.31</v>
      </c>
      <c r="N256" s="19">
        <v>27500</v>
      </c>
      <c r="O256" s="19">
        <v>46326</v>
      </c>
      <c r="Q256" s="18" t="s">
        <v>2</v>
      </c>
      <c r="R256" s="19" t="s">
        <v>2</v>
      </c>
      <c r="T256" s="20">
        <v>21.6897</v>
      </c>
      <c r="U256" s="20">
        <v>18.6207</v>
      </c>
      <c r="W256" s="20">
        <v>48.8621</v>
      </c>
      <c r="X256" s="18">
        <v>2</v>
      </c>
      <c r="Y256" s="21">
        <f t="shared" si="3"/>
        <v>0.06896551724137931</v>
      </c>
      <c r="AA256" s="18">
        <v>22</v>
      </c>
      <c r="AB256" s="19">
        <v>36608.68</v>
      </c>
      <c r="AC256" s="19">
        <v>37680</v>
      </c>
      <c r="AD256" s="19">
        <v>27500</v>
      </c>
      <c r="AE256" s="19">
        <v>46326</v>
      </c>
      <c r="AF256" s="20">
        <v>21.3182</v>
      </c>
      <c r="AG256" s="20">
        <v>17.6364</v>
      </c>
      <c r="AH256" s="20">
        <v>49.1818</v>
      </c>
    </row>
    <row r="257" spans="1:34" ht="12.75">
      <c r="A257" s="17">
        <v>33</v>
      </c>
      <c r="B257" s="17">
        <v>1</v>
      </c>
      <c r="C257" s="17">
        <v>4869</v>
      </c>
      <c r="D257" s="16" t="s">
        <v>243</v>
      </c>
      <c r="E257" s="17">
        <v>1468.5</v>
      </c>
      <c r="G257" s="18">
        <v>104</v>
      </c>
      <c r="H257" s="18">
        <v>5</v>
      </c>
      <c r="I257" s="18" t="s">
        <v>2</v>
      </c>
      <c r="K257" s="2">
        <v>41092.38</v>
      </c>
      <c r="M257" s="19">
        <v>42563.36</v>
      </c>
      <c r="N257" s="19">
        <v>26589</v>
      </c>
      <c r="O257" s="19">
        <v>57164</v>
      </c>
      <c r="Q257" s="18" t="s">
        <v>2</v>
      </c>
      <c r="R257" s="19" t="s">
        <v>2</v>
      </c>
      <c r="T257" s="20">
        <v>18.9712</v>
      </c>
      <c r="U257" s="20">
        <v>15.2115</v>
      </c>
      <c r="W257" s="20">
        <v>45.9904</v>
      </c>
      <c r="X257" s="18">
        <v>19</v>
      </c>
      <c r="Y257" s="21">
        <f t="shared" si="3"/>
        <v>0.18269230769230768</v>
      </c>
      <c r="AA257" s="18">
        <v>83</v>
      </c>
      <c r="AB257" s="19">
        <v>41281.28</v>
      </c>
      <c r="AC257" s="19">
        <v>41890.58</v>
      </c>
      <c r="AD257" s="19">
        <v>26589</v>
      </c>
      <c r="AE257" s="19">
        <v>56953</v>
      </c>
      <c r="AF257" s="20">
        <v>19.3012</v>
      </c>
      <c r="AG257" s="20">
        <v>15.0964</v>
      </c>
      <c r="AH257" s="20">
        <v>46.7952</v>
      </c>
    </row>
    <row r="258" spans="1:34" ht="12.75">
      <c r="A258" s="17">
        <v>8</v>
      </c>
      <c r="B258" s="17">
        <v>11</v>
      </c>
      <c r="C258" s="17">
        <v>4878</v>
      </c>
      <c r="D258" s="16" t="s">
        <v>244</v>
      </c>
      <c r="E258" s="17">
        <v>772.6</v>
      </c>
      <c r="G258" s="18">
        <v>59</v>
      </c>
      <c r="H258" s="18">
        <v>1</v>
      </c>
      <c r="I258" s="18" t="s">
        <v>2</v>
      </c>
      <c r="K258" s="2">
        <v>34641.37</v>
      </c>
      <c r="M258" s="19">
        <v>36122.41</v>
      </c>
      <c r="N258" s="19">
        <v>25000</v>
      </c>
      <c r="O258" s="19">
        <v>56316</v>
      </c>
      <c r="Q258" s="18">
        <v>3</v>
      </c>
      <c r="R258" s="19">
        <v>26323.33</v>
      </c>
      <c r="T258" s="20">
        <v>12.6102</v>
      </c>
      <c r="U258" s="20">
        <v>9.661</v>
      </c>
      <c r="W258" s="20">
        <v>40.2203</v>
      </c>
      <c r="X258" s="18">
        <v>7</v>
      </c>
      <c r="Y258" s="21">
        <f t="shared" si="3"/>
        <v>0.11864406779661017</v>
      </c>
      <c r="AA258" s="18">
        <v>47</v>
      </c>
      <c r="AB258" s="19">
        <v>34397.43</v>
      </c>
      <c r="AC258" s="19">
        <v>34984.7</v>
      </c>
      <c r="AD258" s="19">
        <v>25000</v>
      </c>
      <c r="AE258" s="19">
        <v>47779</v>
      </c>
      <c r="AF258" s="20">
        <v>12.3191</v>
      </c>
      <c r="AG258" s="20">
        <v>9.4894</v>
      </c>
      <c r="AH258" s="20">
        <v>40.5957</v>
      </c>
    </row>
    <row r="259" spans="1:34" ht="12.75">
      <c r="A259" s="17">
        <v>30</v>
      </c>
      <c r="B259" s="17">
        <v>8</v>
      </c>
      <c r="C259" s="17">
        <v>4890</v>
      </c>
      <c r="D259" s="16" t="s">
        <v>245</v>
      </c>
      <c r="E259" s="17">
        <v>938.6</v>
      </c>
      <c r="G259" s="18">
        <v>68</v>
      </c>
      <c r="H259" s="18">
        <v>4</v>
      </c>
      <c r="I259" s="18" t="s">
        <v>2</v>
      </c>
      <c r="K259" s="2">
        <v>37536.53</v>
      </c>
      <c r="M259" s="19">
        <v>39408.35</v>
      </c>
      <c r="N259" s="19">
        <v>25510</v>
      </c>
      <c r="O259" s="19">
        <v>55119</v>
      </c>
      <c r="Q259" s="18">
        <v>3</v>
      </c>
      <c r="R259" s="19">
        <v>26955.67</v>
      </c>
      <c r="T259" s="20">
        <v>13.4559</v>
      </c>
      <c r="U259" s="20">
        <v>10.7353</v>
      </c>
      <c r="W259" s="20">
        <v>40.0294</v>
      </c>
      <c r="X259" s="18">
        <v>11</v>
      </c>
      <c r="Y259" s="21">
        <f t="shared" si="3"/>
        <v>0.16176470588235295</v>
      </c>
      <c r="AA259" s="18">
        <v>51</v>
      </c>
      <c r="AB259" s="19">
        <v>37754.53</v>
      </c>
      <c r="AC259" s="19">
        <v>38676.78</v>
      </c>
      <c r="AD259" s="19">
        <v>25510</v>
      </c>
      <c r="AE259" s="19">
        <v>49925</v>
      </c>
      <c r="AF259" s="20">
        <v>13.2941</v>
      </c>
      <c r="AG259" s="20">
        <v>10.7059</v>
      </c>
      <c r="AH259" s="20">
        <v>40.6863</v>
      </c>
    </row>
    <row r="260" spans="1:34" ht="12.75">
      <c r="A260" s="17">
        <v>53</v>
      </c>
      <c r="B260" s="17">
        <v>10</v>
      </c>
      <c r="C260" s="17">
        <v>4905</v>
      </c>
      <c r="D260" s="16" t="s">
        <v>246</v>
      </c>
      <c r="E260" s="17">
        <v>276.2</v>
      </c>
      <c r="G260" s="18">
        <v>25</v>
      </c>
      <c r="H260" s="18">
        <v>2</v>
      </c>
      <c r="I260" s="18" t="s">
        <v>2</v>
      </c>
      <c r="K260" s="2">
        <v>29859.36</v>
      </c>
      <c r="M260" s="19">
        <v>31303.68</v>
      </c>
      <c r="N260" s="19">
        <v>24544</v>
      </c>
      <c r="O260" s="19">
        <v>43816</v>
      </c>
      <c r="Q260" s="18">
        <v>2</v>
      </c>
      <c r="R260" s="19">
        <v>26646</v>
      </c>
      <c r="T260" s="20">
        <v>7.88</v>
      </c>
      <c r="U260" s="20">
        <v>6.72</v>
      </c>
      <c r="W260" s="20">
        <v>36.92</v>
      </c>
      <c r="X260" s="18">
        <v>1</v>
      </c>
      <c r="Y260" s="21">
        <f t="shared" si="3"/>
        <v>0.04</v>
      </c>
      <c r="AA260" s="18">
        <v>19</v>
      </c>
      <c r="AB260" s="19">
        <v>29447.37</v>
      </c>
      <c r="AC260" s="19">
        <v>30254.74</v>
      </c>
      <c r="AD260" s="19">
        <v>24544</v>
      </c>
      <c r="AE260" s="19">
        <v>37208</v>
      </c>
      <c r="AF260" s="20">
        <v>7.2105</v>
      </c>
      <c r="AG260" s="20">
        <v>6.4737</v>
      </c>
      <c r="AH260" s="20">
        <v>37.4737</v>
      </c>
    </row>
    <row r="261" spans="1:34" ht="12.75">
      <c r="A261" s="17">
        <v>1</v>
      </c>
      <c r="B261" s="17">
        <v>14</v>
      </c>
      <c r="C261" s="17">
        <v>4978</v>
      </c>
      <c r="D261" s="16" t="s">
        <v>247</v>
      </c>
      <c r="E261" s="17">
        <v>286.7</v>
      </c>
      <c r="G261" s="18">
        <v>29</v>
      </c>
      <c r="H261" s="18">
        <v>1</v>
      </c>
      <c r="I261" s="18" t="s">
        <v>2</v>
      </c>
      <c r="K261" s="2">
        <v>30475.21</v>
      </c>
      <c r="M261" s="19">
        <v>31028.66</v>
      </c>
      <c r="N261" s="19">
        <v>24500</v>
      </c>
      <c r="O261" s="19">
        <v>49208</v>
      </c>
      <c r="Q261" s="18">
        <v>4</v>
      </c>
      <c r="R261" s="19">
        <v>24500</v>
      </c>
      <c r="T261" s="20">
        <v>12.069</v>
      </c>
      <c r="U261" s="20">
        <v>8.8966</v>
      </c>
      <c r="W261" s="20">
        <v>41.4483</v>
      </c>
      <c r="X261" s="18">
        <v>3</v>
      </c>
      <c r="Y261" s="21">
        <f t="shared" si="3"/>
        <v>0.10344827586206896</v>
      </c>
      <c r="AA261" s="18">
        <v>24</v>
      </c>
      <c r="AB261" s="19">
        <v>29900.21</v>
      </c>
      <c r="AC261" s="19">
        <v>30013.75</v>
      </c>
      <c r="AD261" s="19">
        <v>24500</v>
      </c>
      <c r="AE261" s="19">
        <v>37565</v>
      </c>
      <c r="AF261" s="20">
        <v>10.75</v>
      </c>
      <c r="AG261" s="20">
        <v>8.9583</v>
      </c>
      <c r="AH261" s="20">
        <v>40.5833</v>
      </c>
    </row>
    <row r="262" spans="1:34" ht="12.75">
      <c r="A262" s="17">
        <v>66</v>
      </c>
      <c r="B262" s="17">
        <v>267</v>
      </c>
      <c r="C262" s="17">
        <v>4995</v>
      </c>
      <c r="D262" s="16" t="s">
        <v>248</v>
      </c>
      <c r="E262" s="17">
        <v>1010.5</v>
      </c>
      <c r="G262" s="18">
        <v>68</v>
      </c>
      <c r="H262" s="18">
        <v>4</v>
      </c>
      <c r="I262" s="18" t="s">
        <v>2</v>
      </c>
      <c r="K262" s="2">
        <v>39573.87</v>
      </c>
      <c r="M262" s="19">
        <v>41468.74</v>
      </c>
      <c r="N262" s="19">
        <v>25804</v>
      </c>
      <c r="O262" s="19">
        <v>52791</v>
      </c>
      <c r="Q262" s="18">
        <v>3</v>
      </c>
      <c r="R262" s="19">
        <v>27971.67</v>
      </c>
      <c r="T262" s="20">
        <v>17.1912</v>
      </c>
      <c r="U262" s="20">
        <v>14.8088</v>
      </c>
      <c r="W262" s="20">
        <v>43.2941</v>
      </c>
      <c r="X262" s="18">
        <v>20</v>
      </c>
      <c r="Y262" s="21">
        <f t="shared" si="3"/>
        <v>0.29411764705882354</v>
      </c>
      <c r="AA262" s="18">
        <v>48</v>
      </c>
      <c r="AB262" s="19">
        <v>39545.29</v>
      </c>
      <c r="AC262" s="19">
        <v>40224.65</v>
      </c>
      <c r="AD262" s="19">
        <v>25804</v>
      </c>
      <c r="AE262" s="19">
        <v>52791</v>
      </c>
      <c r="AF262" s="20">
        <v>17.1875</v>
      </c>
      <c r="AG262" s="20">
        <v>15.25</v>
      </c>
      <c r="AH262" s="20">
        <v>44.2708</v>
      </c>
    </row>
    <row r="263" spans="1:34" ht="12.75">
      <c r="A263" s="17">
        <v>62</v>
      </c>
      <c r="B263" s="17">
        <v>15</v>
      </c>
      <c r="C263" s="17">
        <v>5013</v>
      </c>
      <c r="D263" s="16" t="s">
        <v>249</v>
      </c>
      <c r="E263" s="17">
        <v>2465.4</v>
      </c>
      <c r="G263" s="18">
        <v>160</v>
      </c>
      <c r="H263" s="18">
        <v>3</v>
      </c>
      <c r="I263" s="18" t="s">
        <v>2</v>
      </c>
      <c r="K263" s="2">
        <v>40120.81</v>
      </c>
      <c r="M263" s="19">
        <v>40867.54</v>
      </c>
      <c r="N263" s="19">
        <v>26190</v>
      </c>
      <c r="O263" s="19">
        <v>59839</v>
      </c>
      <c r="Q263" s="18">
        <v>9</v>
      </c>
      <c r="R263" s="19">
        <v>26809.11</v>
      </c>
      <c r="T263" s="20">
        <v>14.9438</v>
      </c>
      <c r="U263" s="20">
        <v>10.9</v>
      </c>
      <c r="W263" s="20">
        <v>42.2813</v>
      </c>
      <c r="X263" s="18">
        <v>31</v>
      </c>
      <c r="Y263" s="21">
        <f t="shared" si="3"/>
        <v>0.19375</v>
      </c>
      <c r="AA263" s="18">
        <v>139</v>
      </c>
      <c r="AB263" s="19">
        <v>40523.52</v>
      </c>
      <c r="AC263" s="19">
        <v>40883.99</v>
      </c>
      <c r="AD263" s="19">
        <v>26190</v>
      </c>
      <c r="AE263" s="19">
        <v>56224</v>
      </c>
      <c r="AF263" s="20">
        <v>15.0432</v>
      </c>
      <c r="AG263" s="20">
        <v>11.2158</v>
      </c>
      <c r="AH263" s="20">
        <v>42.7626</v>
      </c>
    </row>
    <row r="264" spans="1:34" ht="12.75">
      <c r="A264" s="17">
        <v>90</v>
      </c>
      <c r="B264" s="17">
        <v>15</v>
      </c>
      <c r="C264" s="17">
        <v>5049</v>
      </c>
      <c r="D264" s="16" t="s">
        <v>250</v>
      </c>
      <c r="E264" s="17">
        <v>4889.6</v>
      </c>
      <c r="G264" s="18">
        <v>326</v>
      </c>
      <c r="H264" s="18">
        <v>4</v>
      </c>
      <c r="I264" s="18" t="s">
        <v>2</v>
      </c>
      <c r="K264" s="2">
        <v>40687.84</v>
      </c>
      <c r="M264" s="19">
        <v>41345.44</v>
      </c>
      <c r="N264" s="19">
        <v>27314</v>
      </c>
      <c r="O264" s="19">
        <v>62642</v>
      </c>
      <c r="Q264" s="18">
        <v>11</v>
      </c>
      <c r="R264" s="19">
        <v>27923.82</v>
      </c>
      <c r="T264" s="20">
        <v>15.7883</v>
      </c>
      <c r="U264" s="20">
        <v>12.4509</v>
      </c>
      <c r="W264" s="20">
        <v>44.3773</v>
      </c>
      <c r="X264" s="18">
        <v>128</v>
      </c>
      <c r="Y264" s="21">
        <f t="shared" si="3"/>
        <v>0.39263803680981596</v>
      </c>
      <c r="AA264" s="18">
        <v>296</v>
      </c>
      <c r="AB264" s="19">
        <v>40356.97</v>
      </c>
      <c r="AC264" s="19">
        <v>40776.99</v>
      </c>
      <c r="AD264" s="19">
        <v>27314</v>
      </c>
      <c r="AE264" s="19">
        <v>60518</v>
      </c>
      <c r="AF264" s="20">
        <v>15.6588</v>
      </c>
      <c r="AG264" s="20">
        <v>12.2432</v>
      </c>
      <c r="AH264" s="20">
        <v>44.5169</v>
      </c>
    </row>
    <row r="265" spans="1:34" ht="12.75">
      <c r="A265" s="17">
        <v>39</v>
      </c>
      <c r="B265" s="17">
        <v>11</v>
      </c>
      <c r="C265" s="17">
        <v>5121</v>
      </c>
      <c r="D265" s="16" t="s">
        <v>251</v>
      </c>
      <c r="E265" s="17">
        <v>810.8</v>
      </c>
      <c r="G265" s="18">
        <v>55</v>
      </c>
      <c r="H265" s="18">
        <v>1</v>
      </c>
      <c r="I265" s="18" t="s">
        <v>2</v>
      </c>
      <c r="K265" s="2">
        <v>34102.38</v>
      </c>
      <c r="M265" s="19">
        <v>35666.02</v>
      </c>
      <c r="N265" s="19">
        <v>25545</v>
      </c>
      <c r="O265" s="19">
        <v>52581</v>
      </c>
      <c r="Q265" s="18">
        <v>2</v>
      </c>
      <c r="R265" s="19">
        <v>25545</v>
      </c>
      <c r="T265" s="20">
        <v>14.9818</v>
      </c>
      <c r="U265" s="20">
        <v>11.4</v>
      </c>
      <c r="W265" s="20">
        <v>42.0727</v>
      </c>
      <c r="X265" s="18">
        <v>3</v>
      </c>
      <c r="Y265" s="21">
        <f t="shared" si="3"/>
        <v>0.05454545454545454</v>
      </c>
      <c r="AA265" s="18">
        <v>40</v>
      </c>
      <c r="AB265" s="19">
        <v>34453.3</v>
      </c>
      <c r="AC265" s="19">
        <v>35202.3</v>
      </c>
      <c r="AD265" s="19">
        <v>25545</v>
      </c>
      <c r="AE265" s="19">
        <v>52581</v>
      </c>
      <c r="AF265" s="20">
        <v>16.325</v>
      </c>
      <c r="AG265" s="20">
        <v>12.1</v>
      </c>
      <c r="AH265" s="20">
        <v>42.425</v>
      </c>
    </row>
    <row r="266" spans="1:34" ht="12.75">
      <c r="A266" s="17">
        <v>37</v>
      </c>
      <c r="B266" s="17">
        <v>8</v>
      </c>
      <c r="C266" s="17">
        <v>5139</v>
      </c>
      <c r="D266" s="16" t="s">
        <v>252</v>
      </c>
      <c r="E266" s="17">
        <v>233.6</v>
      </c>
      <c r="G266" s="18">
        <v>13</v>
      </c>
      <c r="H266" s="18">
        <v>4</v>
      </c>
      <c r="I266" s="18" t="s">
        <v>2</v>
      </c>
      <c r="K266" s="2">
        <v>30124.62</v>
      </c>
      <c r="M266" s="19">
        <v>31193.31</v>
      </c>
      <c r="N266" s="19">
        <v>27500</v>
      </c>
      <c r="O266" s="19">
        <v>36100</v>
      </c>
      <c r="Q266" s="18">
        <v>1</v>
      </c>
      <c r="R266" s="19">
        <v>28637</v>
      </c>
      <c r="T266" s="20">
        <v>8.0769</v>
      </c>
      <c r="U266" s="20">
        <v>5.6923</v>
      </c>
      <c r="W266" s="20">
        <v>31.4615</v>
      </c>
      <c r="X266" s="18">
        <v>0</v>
      </c>
      <c r="Y266" s="21">
        <f t="shared" si="3"/>
        <v>0</v>
      </c>
      <c r="AA266" s="18">
        <v>13</v>
      </c>
      <c r="AB266" s="19">
        <v>30124.62</v>
      </c>
      <c r="AC266" s="19">
        <v>31193.31</v>
      </c>
      <c r="AD266" s="19">
        <v>27500</v>
      </c>
      <c r="AE266" s="19">
        <v>36100</v>
      </c>
      <c r="AF266" s="20">
        <v>8.0769</v>
      </c>
      <c r="AG266" s="20">
        <v>5.6923</v>
      </c>
      <c r="AH266" s="20">
        <v>31.4615</v>
      </c>
    </row>
    <row r="267" spans="1:34" ht="12.75">
      <c r="A267" s="17">
        <v>50</v>
      </c>
      <c r="B267" s="17">
        <v>11</v>
      </c>
      <c r="C267" s="17">
        <v>5160</v>
      </c>
      <c r="D267" s="16" t="s">
        <v>253</v>
      </c>
      <c r="E267" s="17">
        <v>974.4</v>
      </c>
      <c r="G267" s="18">
        <v>79</v>
      </c>
      <c r="H267" s="18">
        <v>1</v>
      </c>
      <c r="I267" s="18" t="s">
        <v>2</v>
      </c>
      <c r="K267" s="2">
        <v>36235.96</v>
      </c>
      <c r="M267" s="19">
        <v>37103.85</v>
      </c>
      <c r="N267" s="19">
        <v>24500</v>
      </c>
      <c r="O267" s="19">
        <v>48739</v>
      </c>
      <c r="Q267" s="18">
        <v>2</v>
      </c>
      <c r="R267" s="19">
        <v>24500</v>
      </c>
      <c r="T267" s="20">
        <v>16.5063</v>
      </c>
      <c r="U267" s="20">
        <v>13.5443</v>
      </c>
      <c r="W267" s="20">
        <v>43.8481</v>
      </c>
      <c r="X267" s="18">
        <v>12</v>
      </c>
      <c r="Y267" s="21">
        <f t="shared" si="3"/>
        <v>0.1518987341772152</v>
      </c>
      <c r="AA267" s="18">
        <v>61</v>
      </c>
      <c r="AB267" s="19">
        <v>36454.31</v>
      </c>
      <c r="AC267" s="19">
        <v>36724.52</v>
      </c>
      <c r="AD267" s="19">
        <v>24500</v>
      </c>
      <c r="AE267" s="19">
        <v>45198</v>
      </c>
      <c r="AF267" s="20">
        <v>16.0984</v>
      </c>
      <c r="AG267" s="20">
        <v>13</v>
      </c>
      <c r="AH267" s="20">
        <v>44.5738</v>
      </c>
    </row>
    <row r="268" spans="1:34" ht="12.75">
      <c r="A268" s="17">
        <v>54</v>
      </c>
      <c r="B268" s="17">
        <v>15</v>
      </c>
      <c r="C268" s="17">
        <v>5163</v>
      </c>
      <c r="D268" s="16" t="s">
        <v>254</v>
      </c>
      <c r="E268" s="17">
        <v>729.8</v>
      </c>
      <c r="G268" s="18">
        <v>58</v>
      </c>
      <c r="H268" s="18">
        <v>2</v>
      </c>
      <c r="I268" s="18" t="s">
        <v>2</v>
      </c>
      <c r="K268" s="2">
        <v>36781.43</v>
      </c>
      <c r="M268" s="19">
        <v>38652.57</v>
      </c>
      <c r="N268" s="19">
        <v>25985</v>
      </c>
      <c r="O268" s="19">
        <v>72301</v>
      </c>
      <c r="Q268" s="18">
        <v>4</v>
      </c>
      <c r="R268" s="19">
        <v>26057.5</v>
      </c>
      <c r="T268" s="20">
        <v>15.3103</v>
      </c>
      <c r="U268" s="20">
        <v>12.3276</v>
      </c>
      <c r="W268" s="20">
        <v>42.8621</v>
      </c>
      <c r="X268" s="18">
        <v>10</v>
      </c>
      <c r="Y268" s="21">
        <f t="shared" si="3"/>
        <v>0.1724137931034483</v>
      </c>
      <c r="AA268" s="18">
        <v>40</v>
      </c>
      <c r="AB268" s="19">
        <v>36526.1</v>
      </c>
      <c r="AC268" s="19">
        <v>36831.25</v>
      </c>
      <c r="AD268" s="19">
        <v>25985</v>
      </c>
      <c r="AE268" s="19">
        <v>50099</v>
      </c>
      <c r="AF268" s="20">
        <v>14.625</v>
      </c>
      <c r="AG268" s="20">
        <v>11.425</v>
      </c>
      <c r="AH268" s="20">
        <v>43.425</v>
      </c>
    </row>
    <row r="269" spans="1:34" ht="12.75">
      <c r="A269" s="17">
        <v>63</v>
      </c>
      <c r="B269" s="17">
        <v>11</v>
      </c>
      <c r="C269" s="17">
        <v>5166</v>
      </c>
      <c r="D269" s="16" t="s">
        <v>255</v>
      </c>
      <c r="E269" s="17">
        <v>2086.1</v>
      </c>
      <c r="G269" s="18">
        <v>128</v>
      </c>
      <c r="H269" s="18">
        <v>11</v>
      </c>
      <c r="I269" s="18" t="s">
        <v>2</v>
      </c>
      <c r="K269" s="2">
        <v>41061.12</v>
      </c>
      <c r="M269" s="19">
        <v>42582.42</v>
      </c>
      <c r="N269" s="19">
        <v>27139</v>
      </c>
      <c r="O269" s="19">
        <v>67300</v>
      </c>
      <c r="Q269" s="18">
        <v>9</v>
      </c>
      <c r="R269" s="19">
        <v>28320.11</v>
      </c>
      <c r="T269" s="20">
        <v>15.6406</v>
      </c>
      <c r="U269" s="20">
        <v>11.4688</v>
      </c>
      <c r="W269" s="20">
        <v>41.9531</v>
      </c>
      <c r="X269" s="18">
        <v>29</v>
      </c>
      <c r="Y269" s="21">
        <f t="shared" si="3"/>
        <v>0.2265625</v>
      </c>
      <c r="AA269" s="18">
        <v>104</v>
      </c>
      <c r="AB269" s="19">
        <v>41001.83</v>
      </c>
      <c r="AC269" s="19">
        <v>41910.64</v>
      </c>
      <c r="AD269" s="19">
        <v>27139</v>
      </c>
      <c r="AE269" s="19">
        <v>67300</v>
      </c>
      <c r="AF269" s="20">
        <v>15.7308</v>
      </c>
      <c r="AG269" s="20">
        <v>11.7981</v>
      </c>
      <c r="AH269" s="20">
        <v>42.6827</v>
      </c>
    </row>
    <row r="270" spans="1:34" ht="12.75">
      <c r="A270" s="17">
        <v>25</v>
      </c>
      <c r="B270" s="17">
        <v>11</v>
      </c>
      <c r="C270" s="17">
        <v>5184</v>
      </c>
      <c r="D270" s="16" t="s">
        <v>256</v>
      </c>
      <c r="E270" s="17">
        <v>1838.4</v>
      </c>
      <c r="G270" s="18">
        <v>133</v>
      </c>
      <c r="H270" s="18">
        <v>5</v>
      </c>
      <c r="I270" s="18">
        <v>1</v>
      </c>
      <c r="K270" s="2">
        <v>37988.35</v>
      </c>
      <c r="M270" s="19">
        <v>39076.33</v>
      </c>
      <c r="N270" s="19">
        <v>28001</v>
      </c>
      <c r="O270" s="19">
        <v>60783</v>
      </c>
      <c r="Q270" s="18">
        <v>6</v>
      </c>
      <c r="R270" s="19">
        <v>28850.5</v>
      </c>
      <c r="T270" s="20">
        <v>14.3835</v>
      </c>
      <c r="U270" s="20">
        <v>10.9173</v>
      </c>
      <c r="W270" s="20">
        <v>42.406</v>
      </c>
      <c r="X270" s="18">
        <v>23</v>
      </c>
      <c r="Y270" s="21">
        <f t="shared" si="3"/>
        <v>0.17293233082706766</v>
      </c>
      <c r="AA270" s="18">
        <v>105</v>
      </c>
      <c r="AB270" s="19">
        <v>38511.86</v>
      </c>
      <c r="AC270" s="19">
        <v>38878.05</v>
      </c>
      <c r="AD270" s="19">
        <v>28001</v>
      </c>
      <c r="AE270" s="19">
        <v>60783</v>
      </c>
      <c r="AF270" s="20">
        <v>14.8095</v>
      </c>
      <c r="AG270" s="20">
        <v>11.6667</v>
      </c>
      <c r="AH270" s="20">
        <v>43.381</v>
      </c>
    </row>
    <row r="271" spans="1:34" ht="12.75">
      <c r="A271" s="17">
        <v>82</v>
      </c>
      <c r="B271" s="17">
        <v>9</v>
      </c>
      <c r="C271" s="17">
        <v>5250</v>
      </c>
      <c r="D271" s="16" t="s">
        <v>257</v>
      </c>
      <c r="E271" s="17">
        <v>3208.4</v>
      </c>
      <c r="G271" s="18">
        <v>206</v>
      </c>
      <c r="H271" s="18">
        <v>8</v>
      </c>
      <c r="I271" s="18" t="s">
        <v>2</v>
      </c>
      <c r="K271" s="2">
        <v>43218.12</v>
      </c>
      <c r="M271" s="19">
        <v>44562.5</v>
      </c>
      <c r="N271" s="19">
        <v>24900</v>
      </c>
      <c r="O271" s="19">
        <v>64713</v>
      </c>
      <c r="Q271" s="18">
        <v>4</v>
      </c>
      <c r="R271" s="19">
        <v>29926.75</v>
      </c>
      <c r="T271" s="20">
        <v>14.3107</v>
      </c>
      <c r="U271" s="20">
        <v>10.0728</v>
      </c>
      <c r="W271" s="20">
        <v>40.5291</v>
      </c>
      <c r="X271" s="18">
        <v>59</v>
      </c>
      <c r="Y271" s="21">
        <f aca="true" t="shared" si="4" ref="Y271:Y302">X271/G271</f>
        <v>0.28640776699029125</v>
      </c>
      <c r="AA271" s="18">
        <v>161</v>
      </c>
      <c r="AB271" s="19">
        <v>43179.73</v>
      </c>
      <c r="AC271" s="19">
        <v>43597.32</v>
      </c>
      <c r="AD271" s="19">
        <v>24900</v>
      </c>
      <c r="AE271" s="19">
        <v>60127</v>
      </c>
      <c r="AF271" s="20">
        <v>14.3354</v>
      </c>
      <c r="AG271" s="20">
        <v>9.8323</v>
      </c>
      <c r="AH271" s="20">
        <v>41.2112</v>
      </c>
    </row>
    <row r="272" spans="1:34" ht="12.75">
      <c r="A272" s="17">
        <v>63</v>
      </c>
      <c r="B272" s="17">
        <v>11</v>
      </c>
      <c r="C272" s="17">
        <v>5256</v>
      </c>
      <c r="D272" s="16" t="s">
        <v>258</v>
      </c>
      <c r="E272" s="17">
        <v>635.9</v>
      </c>
      <c r="G272" s="18">
        <v>51</v>
      </c>
      <c r="H272" s="18" t="s">
        <v>2</v>
      </c>
      <c r="I272" s="18" t="s">
        <v>2</v>
      </c>
      <c r="K272" s="2">
        <v>35978.59</v>
      </c>
      <c r="M272" s="19">
        <v>37676.57</v>
      </c>
      <c r="N272" s="19">
        <v>24500</v>
      </c>
      <c r="O272" s="19">
        <v>49871</v>
      </c>
      <c r="Q272" s="18">
        <v>1</v>
      </c>
      <c r="R272" s="19">
        <v>35779</v>
      </c>
      <c r="T272" s="20">
        <v>15.4314</v>
      </c>
      <c r="U272" s="20">
        <v>12.7843</v>
      </c>
      <c r="W272" s="20">
        <v>41.9216</v>
      </c>
      <c r="X272" s="18">
        <v>14</v>
      </c>
      <c r="Y272" s="21">
        <f t="shared" si="4"/>
        <v>0.27450980392156865</v>
      </c>
      <c r="AA272" s="18">
        <v>41</v>
      </c>
      <c r="AB272" s="19">
        <v>35951.41</v>
      </c>
      <c r="AC272" s="19">
        <v>37018.71</v>
      </c>
      <c r="AD272" s="19">
        <v>24500</v>
      </c>
      <c r="AE272" s="19">
        <v>49871</v>
      </c>
      <c r="AF272" s="20">
        <v>15.5366</v>
      </c>
      <c r="AG272" s="20">
        <v>13.6098</v>
      </c>
      <c r="AH272" s="20">
        <v>42.2195</v>
      </c>
    </row>
    <row r="273" spans="1:34" ht="12.75">
      <c r="A273" s="17">
        <v>76</v>
      </c>
      <c r="B273" s="17">
        <v>8</v>
      </c>
      <c r="C273" s="17">
        <v>5283</v>
      </c>
      <c r="D273" s="16" t="s">
        <v>259</v>
      </c>
      <c r="E273" s="17">
        <v>664.3</v>
      </c>
      <c r="G273" s="18">
        <v>63</v>
      </c>
      <c r="H273" s="18">
        <v>1</v>
      </c>
      <c r="I273" s="18" t="s">
        <v>2</v>
      </c>
      <c r="K273" s="2">
        <v>37889.79</v>
      </c>
      <c r="M273" s="19">
        <v>39152.57</v>
      </c>
      <c r="N273" s="19">
        <v>26832</v>
      </c>
      <c r="O273" s="19">
        <v>50268</v>
      </c>
      <c r="Q273" s="18">
        <v>1</v>
      </c>
      <c r="R273" s="19">
        <v>27795</v>
      </c>
      <c r="T273" s="20">
        <v>17.0476</v>
      </c>
      <c r="U273" s="20">
        <v>14.5556</v>
      </c>
      <c r="W273" s="20">
        <v>43.6349</v>
      </c>
      <c r="X273" s="18">
        <v>9</v>
      </c>
      <c r="Y273" s="21">
        <f t="shared" si="4"/>
        <v>0.14285714285714285</v>
      </c>
      <c r="AA273" s="18">
        <v>46</v>
      </c>
      <c r="AB273" s="19">
        <v>39009.52</v>
      </c>
      <c r="AC273" s="19">
        <v>39514.54</v>
      </c>
      <c r="AD273" s="19">
        <v>26832</v>
      </c>
      <c r="AE273" s="19">
        <v>47577</v>
      </c>
      <c r="AF273" s="20">
        <v>18.5</v>
      </c>
      <c r="AG273" s="20">
        <v>15.5652</v>
      </c>
      <c r="AH273" s="20">
        <v>45.7609</v>
      </c>
    </row>
    <row r="274" spans="1:34" ht="12.75">
      <c r="A274" s="17">
        <v>13</v>
      </c>
      <c r="B274" s="17">
        <v>8</v>
      </c>
      <c r="C274" s="17">
        <v>5301</v>
      </c>
      <c r="D274" s="16" t="s">
        <v>260</v>
      </c>
      <c r="E274" s="17">
        <v>258.2</v>
      </c>
      <c r="G274" s="18">
        <v>23</v>
      </c>
      <c r="H274" s="18">
        <v>5</v>
      </c>
      <c r="I274" s="18" t="s">
        <v>2</v>
      </c>
      <c r="K274" s="2">
        <v>31789.09</v>
      </c>
      <c r="M274" s="19">
        <v>33481.7</v>
      </c>
      <c r="N274" s="19">
        <v>26100</v>
      </c>
      <c r="O274" s="19">
        <v>45510</v>
      </c>
      <c r="Q274" s="18">
        <v>1</v>
      </c>
      <c r="R274" s="19">
        <v>26100</v>
      </c>
      <c r="T274" s="20">
        <v>16.4348</v>
      </c>
      <c r="U274" s="20">
        <v>12.2174</v>
      </c>
      <c r="W274" s="20">
        <v>44.0435</v>
      </c>
      <c r="X274" s="18">
        <v>3</v>
      </c>
      <c r="Y274" s="21">
        <f t="shared" si="4"/>
        <v>0.13043478260869565</v>
      </c>
      <c r="AA274" s="18">
        <v>17</v>
      </c>
      <c r="AB274" s="19">
        <v>33243.59</v>
      </c>
      <c r="AC274" s="19">
        <v>34140.94</v>
      </c>
      <c r="AD274" s="19">
        <v>26100</v>
      </c>
      <c r="AE274" s="19">
        <v>45510</v>
      </c>
      <c r="AF274" s="20">
        <v>19.5294</v>
      </c>
      <c r="AG274" s="20">
        <v>15.0588</v>
      </c>
      <c r="AH274" s="20">
        <v>47.4118</v>
      </c>
    </row>
    <row r="275" spans="1:34" ht="12.75">
      <c r="A275" s="17">
        <v>3</v>
      </c>
      <c r="B275" s="17">
        <v>1</v>
      </c>
      <c r="C275" s="17">
        <v>5310</v>
      </c>
      <c r="D275" s="16" t="s">
        <v>261</v>
      </c>
      <c r="E275" s="17">
        <v>653.8</v>
      </c>
      <c r="G275" s="18">
        <v>40</v>
      </c>
      <c r="H275" s="18">
        <v>2</v>
      </c>
      <c r="I275" s="18" t="s">
        <v>2</v>
      </c>
      <c r="K275" s="2">
        <v>35319.13</v>
      </c>
      <c r="M275" s="19">
        <v>37436.03</v>
      </c>
      <c r="N275" s="19">
        <v>25186</v>
      </c>
      <c r="O275" s="19">
        <v>57777</v>
      </c>
      <c r="Q275" s="18">
        <v>5</v>
      </c>
      <c r="R275" s="19">
        <v>29616.2</v>
      </c>
      <c r="T275" s="20">
        <v>11.65</v>
      </c>
      <c r="U275" s="20">
        <v>9.475</v>
      </c>
      <c r="W275" s="20">
        <v>39.5</v>
      </c>
      <c r="X275" s="18">
        <v>6</v>
      </c>
      <c r="Y275" s="21">
        <f t="shared" si="4"/>
        <v>0.15</v>
      </c>
      <c r="AA275" s="18">
        <v>31</v>
      </c>
      <c r="AB275" s="19">
        <v>35731.74</v>
      </c>
      <c r="AC275" s="19">
        <v>36514.61</v>
      </c>
      <c r="AD275" s="19">
        <v>25186</v>
      </c>
      <c r="AE275" s="19">
        <v>50548</v>
      </c>
      <c r="AF275" s="20">
        <v>11.871</v>
      </c>
      <c r="AG275" s="20">
        <v>9.4839</v>
      </c>
      <c r="AH275" s="20">
        <v>40.0645</v>
      </c>
    </row>
    <row r="276" spans="1:34" ht="12.75">
      <c r="A276" s="17">
        <v>94</v>
      </c>
      <c r="B276" s="17">
        <v>8</v>
      </c>
      <c r="C276" s="17">
        <v>5325</v>
      </c>
      <c r="D276" s="16" t="s">
        <v>262</v>
      </c>
      <c r="E276" s="17">
        <v>743</v>
      </c>
      <c r="G276" s="18">
        <v>59</v>
      </c>
      <c r="H276" s="18">
        <v>2</v>
      </c>
      <c r="I276" s="18" t="s">
        <v>2</v>
      </c>
      <c r="K276" s="2">
        <v>37392.14</v>
      </c>
      <c r="M276" s="19">
        <v>38858.8</v>
      </c>
      <c r="N276" s="19">
        <v>25714</v>
      </c>
      <c r="O276" s="19">
        <v>50860</v>
      </c>
      <c r="Q276" s="18">
        <v>2</v>
      </c>
      <c r="R276" s="19">
        <v>25714</v>
      </c>
      <c r="T276" s="20">
        <v>16.5085</v>
      </c>
      <c r="U276" s="20">
        <v>12.661</v>
      </c>
      <c r="W276" s="20">
        <v>44</v>
      </c>
      <c r="X276" s="18">
        <v>6</v>
      </c>
      <c r="Y276" s="21">
        <f t="shared" si="4"/>
        <v>0.1016949152542373</v>
      </c>
      <c r="AA276" s="18">
        <v>42</v>
      </c>
      <c r="AB276" s="19">
        <v>37292.12</v>
      </c>
      <c r="AC276" s="19">
        <v>37658.67</v>
      </c>
      <c r="AD276" s="19">
        <v>25714</v>
      </c>
      <c r="AE276" s="19">
        <v>46449</v>
      </c>
      <c r="AF276" s="20">
        <v>15.5952</v>
      </c>
      <c r="AG276" s="20">
        <v>12.5714</v>
      </c>
      <c r="AH276" s="20">
        <v>44</v>
      </c>
    </row>
    <row r="277" spans="1:34" ht="12.75">
      <c r="A277" s="17">
        <v>2</v>
      </c>
      <c r="B277" s="17">
        <v>14</v>
      </c>
      <c r="C277" s="17">
        <v>5328</v>
      </c>
      <c r="D277" s="16" t="s">
        <v>263</v>
      </c>
      <c r="E277" s="17">
        <v>113.3</v>
      </c>
      <c r="G277" s="18">
        <v>7</v>
      </c>
      <c r="H277" s="18">
        <v>2</v>
      </c>
      <c r="I277" s="18" t="s">
        <v>2</v>
      </c>
      <c r="K277" s="2">
        <v>27295</v>
      </c>
      <c r="M277" s="19">
        <v>27295</v>
      </c>
      <c r="N277" s="19">
        <v>27295</v>
      </c>
      <c r="O277" s="19">
        <v>27295</v>
      </c>
      <c r="Q277" s="18" t="s">
        <v>2</v>
      </c>
      <c r="R277" s="19" t="s">
        <v>2</v>
      </c>
      <c r="T277" s="20">
        <v>13</v>
      </c>
      <c r="U277" s="20">
        <v>10</v>
      </c>
      <c r="W277" s="20">
        <v>43.1429</v>
      </c>
      <c r="X277" s="18">
        <v>0</v>
      </c>
      <c r="Y277" s="21">
        <f t="shared" si="4"/>
        <v>0</v>
      </c>
      <c r="AA277" s="18">
        <v>6</v>
      </c>
      <c r="AB277" s="19">
        <v>27295</v>
      </c>
      <c r="AC277" s="19">
        <v>27295</v>
      </c>
      <c r="AD277" s="19">
        <v>27295</v>
      </c>
      <c r="AE277" s="19">
        <v>27295</v>
      </c>
      <c r="AF277" s="20">
        <v>11.6667</v>
      </c>
      <c r="AG277" s="20">
        <v>10.3333</v>
      </c>
      <c r="AH277" s="20">
        <v>43.3333</v>
      </c>
    </row>
    <row r="278" spans="1:34" ht="12.75">
      <c r="A278" s="17">
        <v>49</v>
      </c>
      <c r="B278" s="17">
        <v>9</v>
      </c>
      <c r="C278" s="17">
        <v>5337</v>
      </c>
      <c r="D278" s="16" t="s">
        <v>264</v>
      </c>
      <c r="E278" s="17">
        <v>335</v>
      </c>
      <c r="G278" s="18">
        <v>26</v>
      </c>
      <c r="H278" s="18">
        <v>5</v>
      </c>
      <c r="I278" s="18" t="s">
        <v>2</v>
      </c>
      <c r="K278" s="2">
        <v>36277.35</v>
      </c>
      <c r="M278" s="19">
        <v>37665.42</v>
      </c>
      <c r="N278" s="19">
        <v>25500</v>
      </c>
      <c r="O278" s="19">
        <v>42780</v>
      </c>
      <c r="Q278" s="18" t="s">
        <v>2</v>
      </c>
      <c r="R278" s="19" t="s">
        <v>2</v>
      </c>
      <c r="T278" s="20">
        <v>20.0385</v>
      </c>
      <c r="U278" s="20">
        <v>17.9615</v>
      </c>
      <c r="W278" s="20">
        <v>44.9615</v>
      </c>
      <c r="X278" s="18">
        <v>2</v>
      </c>
      <c r="Y278" s="21">
        <f t="shared" si="4"/>
        <v>0.07692307692307693</v>
      </c>
      <c r="AA278" s="18">
        <v>24</v>
      </c>
      <c r="AB278" s="19">
        <v>36626.71</v>
      </c>
      <c r="AC278" s="19">
        <v>37806.63</v>
      </c>
      <c r="AD278" s="19">
        <v>25500</v>
      </c>
      <c r="AE278" s="19">
        <v>42780</v>
      </c>
      <c r="AF278" s="20">
        <v>20.2083</v>
      </c>
      <c r="AG278" s="20">
        <v>18.125</v>
      </c>
      <c r="AH278" s="20">
        <v>45.1667</v>
      </c>
    </row>
    <row r="279" spans="1:34" ht="12.75">
      <c r="A279" s="17">
        <v>69</v>
      </c>
      <c r="B279" s="17">
        <v>14</v>
      </c>
      <c r="C279" s="17">
        <v>5463</v>
      </c>
      <c r="D279" s="16" t="s">
        <v>265</v>
      </c>
      <c r="E279" s="17">
        <v>1371.6</v>
      </c>
      <c r="G279" s="18">
        <v>93</v>
      </c>
      <c r="H279" s="18">
        <v>3</v>
      </c>
      <c r="I279" s="18" t="s">
        <v>2</v>
      </c>
      <c r="K279" s="2">
        <v>38446.08</v>
      </c>
      <c r="M279" s="19">
        <v>39617.13</v>
      </c>
      <c r="N279" s="19">
        <v>24661</v>
      </c>
      <c r="O279" s="19">
        <v>55056</v>
      </c>
      <c r="Q279" s="18">
        <v>5</v>
      </c>
      <c r="R279" s="19">
        <v>25206.2</v>
      </c>
      <c r="T279" s="20">
        <v>17.1398</v>
      </c>
      <c r="U279" s="20">
        <v>13.2043</v>
      </c>
      <c r="W279" s="20">
        <v>44.3333</v>
      </c>
      <c r="X279" s="18">
        <v>16</v>
      </c>
      <c r="Y279" s="21">
        <f t="shared" si="4"/>
        <v>0.17204301075268819</v>
      </c>
      <c r="AA279" s="18">
        <v>73</v>
      </c>
      <c r="AB279" s="19">
        <v>38773.22</v>
      </c>
      <c r="AC279" s="19">
        <v>39167.71</v>
      </c>
      <c r="AD279" s="19">
        <v>24661</v>
      </c>
      <c r="AE279" s="19">
        <v>55056</v>
      </c>
      <c r="AF279" s="20">
        <v>17.4658</v>
      </c>
      <c r="AG279" s="20">
        <v>13.8219</v>
      </c>
      <c r="AH279" s="20">
        <v>45.3014</v>
      </c>
    </row>
    <row r="280" spans="1:34" ht="12.75">
      <c r="A280" s="17">
        <v>75</v>
      </c>
      <c r="B280" s="17">
        <v>12</v>
      </c>
      <c r="C280" s="17">
        <v>5486</v>
      </c>
      <c r="D280" s="16" t="s">
        <v>266</v>
      </c>
      <c r="E280" s="17">
        <v>424.6</v>
      </c>
      <c r="G280" s="18">
        <v>34</v>
      </c>
      <c r="H280" s="18">
        <v>1</v>
      </c>
      <c r="I280" s="18" t="s">
        <v>2</v>
      </c>
      <c r="K280" s="2">
        <v>33657.82</v>
      </c>
      <c r="M280" s="19">
        <v>34912.62</v>
      </c>
      <c r="N280" s="19">
        <v>24500</v>
      </c>
      <c r="O280" s="19">
        <v>51597</v>
      </c>
      <c r="Q280" s="18">
        <v>4</v>
      </c>
      <c r="R280" s="19">
        <v>29752.75</v>
      </c>
      <c r="T280" s="20">
        <v>12.0882</v>
      </c>
      <c r="U280" s="20">
        <v>9.2353</v>
      </c>
      <c r="W280" s="20">
        <v>41.1176</v>
      </c>
      <c r="X280" s="18">
        <v>3</v>
      </c>
      <c r="Y280" s="21">
        <f t="shared" si="4"/>
        <v>0.08823529411764706</v>
      </c>
      <c r="AA280" s="18">
        <v>25</v>
      </c>
      <c r="AB280" s="19">
        <v>33876.4</v>
      </c>
      <c r="AC280" s="19">
        <v>34336.56</v>
      </c>
      <c r="AD280" s="19">
        <v>24500</v>
      </c>
      <c r="AE280" s="19">
        <v>45016</v>
      </c>
      <c r="AF280" s="20">
        <v>11.84</v>
      </c>
      <c r="AG280" s="20">
        <v>8.6</v>
      </c>
      <c r="AH280" s="20">
        <v>42.4</v>
      </c>
    </row>
    <row r="281" spans="1:34" ht="12.75">
      <c r="A281" s="17">
        <v>45</v>
      </c>
      <c r="B281" s="17">
        <v>1</v>
      </c>
      <c r="C281" s="17">
        <v>5508</v>
      </c>
      <c r="D281" s="16" t="s">
        <v>267</v>
      </c>
      <c r="E281" s="17">
        <v>399.3</v>
      </c>
      <c r="G281" s="18">
        <v>37</v>
      </c>
      <c r="H281" s="18">
        <v>2</v>
      </c>
      <c r="I281" s="18" t="s">
        <v>2</v>
      </c>
      <c r="K281" s="2">
        <v>33325.24</v>
      </c>
      <c r="M281" s="19">
        <v>34485.46</v>
      </c>
      <c r="N281" s="19">
        <v>24500</v>
      </c>
      <c r="O281" s="19">
        <v>51653</v>
      </c>
      <c r="Q281" s="18">
        <v>1</v>
      </c>
      <c r="R281" s="19">
        <v>24500</v>
      </c>
      <c r="T281" s="20">
        <v>13.9459</v>
      </c>
      <c r="U281" s="20">
        <v>11.4865</v>
      </c>
      <c r="W281" s="20">
        <v>40.5946</v>
      </c>
      <c r="X281" s="18">
        <v>5</v>
      </c>
      <c r="Y281" s="21">
        <f t="shared" si="4"/>
        <v>0.13513513513513514</v>
      </c>
      <c r="AA281" s="18">
        <v>28</v>
      </c>
      <c r="AB281" s="19">
        <v>34372.96</v>
      </c>
      <c r="AC281" s="19">
        <v>34782.96</v>
      </c>
      <c r="AD281" s="19">
        <v>24500</v>
      </c>
      <c r="AE281" s="19">
        <v>51653</v>
      </c>
      <c r="AF281" s="20">
        <v>14.9286</v>
      </c>
      <c r="AG281" s="20">
        <v>12.8571</v>
      </c>
      <c r="AH281" s="20">
        <v>42.5357</v>
      </c>
    </row>
    <row r="282" spans="1:34" ht="12.75">
      <c r="A282" s="17">
        <v>78</v>
      </c>
      <c r="B282" s="17">
        <v>13</v>
      </c>
      <c r="C282" s="17">
        <v>5510</v>
      </c>
      <c r="D282" s="16" t="s">
        <v>268</v>
      </c>
      <c r="E282" s="17">
        <v>677.4</v>
      </c>
      <c r="G282" s="18">
        <v>55</v>
      </c>
      <c r="H282" s="18">
        <v>1</v>
      </c>
      <c r="I282" s="18" t="s">
        <v>2</v>
      </c>
      <c r="K282" s="2">
        <v>35610.09</v>
      </c>
      <c r="M282" s="19">
        <v>36757.02</v>
      </c>
      <c r="N282" s="19">
        <v>24500</v>
      </c>
      <c r="O282" s="19">
        <v>46985</v>
      </c>
      <c r="Q282" s="18">
        <v>2</v>
      </c>
      <c r="R282" s="19">
        <v>24500</v>
      </c>
      <c r="T282" s="20">
        <v>17.9273</v>
      </c>
      <c r="U282" s="20">
        <v>14.7818</v>
      </c>
      <c r="W282" s="20">
        <v>44.2182</v>
      </c>
      <c r="X282" s="18">
        <v>11</v>
      </c>
      <c r="Y282" s="21">
        <f t="shared" si="4"/>
        <v>0.2</v>
      </c>
      <c r="AA282" s="18">
        <v>41</v>
      </c>
      <c r="AB282" s="19">
        <v>36328.34</v>
      </c>
      <c r="AC282" s="19">
        <v>36699.73</v>
      </c>
      <c r="AD282" s="19">
        <v>24500</v>
      </c>
      <c r="AE282" s="19">
        <v>46985</v>
      </c>
      <c r="AF282" s="20">
        <v>19.1707</v>
      </c>
      <c r="AG282" s="20">
        <v>15.7317</v>
      </c>
      <c r="AH282" s="20">
        <v>45.6829</v>
      </c>
    </row>
    <row r="283" spans="1:34" ht="12.75">
      <c r="A283" s="17">
        <v>84</v>
      </c>
      <c r="B283" s="17">
        <v>4</v>
      </c>
      <c r="C283" s="17">
        <v>5607</v>
      </c>
      <c r="D283" s="16" t="s">
        <v>269</v>
      </c>
      <c r="E283" s="17">
        <v>535.8</v>
      </c>
      <c r="G283" s="18">
        <v>41</v>
      </c>
      <c r="H283" s="18">
        <v>7</v>
      </c>
      <c r="I283" s="18" t="s">
        <v>2</v>
      </c>
      <c r="K283" s="2">
        <v>39136.85</v>
      </c>
      <c r="M283" s="19">
        <v>41352.54</v>
      </c>
      <c r="N283" s="19">
        <v>26883</v>
      </c>
      <c r="O283" s="19">
        <v>58714</v>
      </c>
      <c r="Q283" s="18">
        <v>2</v>
      </c>
      <c r="R283" s="19">
        <v>26883</v>
      </c>
      <c r="T283" s="20">
        <v>17.3902</v>
      </c>
      <c r="U283" s="20">
        <v>15.7805</v>
      </c>
      <c r="W283" s="20">
        <v>43.7073</v>
      </c>
      <c r="X283" s="18">
        <v>9</v>
      </c>
      <c r="Y283" s="21">
        <f t="shared" si="4"/>
        <v>0.21951219512195122</v>
      </c>
      <c r="AA283" s="18">
        <v>24</v>
      </c>
      <c r="AB283" s="19">
        <v>38232</v>
      </c>
      <c r="AC283" s="19">
        <v>38678.63</v>
      </c>
      <c r="AD283" s="19">
        <v>26883</v>
      </c>
      <c r="AE283" s="19">
        <v>53686</v>
      </c>
      <c r="AF283" s="20">
        <v>17.625</v>
      </c>
      <c r="AG283" s="20">
        <v>15.7083</v>
      </c>
      <c r="AH283" s="20">
        <v>45.6667</v>
      </c>
    </row>
    <row r="284" spans="1:34" ht="12.75">
      <c r="A284" s="17">
        <v>17</v>
      </c>
      <c r="B284" s="17">
        <v>267</v>
      </c>
      <c r="C284" s="17">
        <v>5616</v>
      </c>
      <c r="D284" s="16" t="s">
        <v>270</v>
      </c>
      <c r="E284" s="17">
        <v>391.4</v>
      </c>
      <c r="G284" s="18">
        <v>30</v>
      </c>
      <c r="H284" s="18">
        <v>4</v>
      </c>
      <c r="I284" s="18" t="s">
        <v>2</v>
      </c>
      <c r="K284" s="2">
        <v>34795.5</v>
      </c>
      <c r="M284" s="19">
        <v>36134.5</v>
      </c>
      <c r="N284" s="19">
        <v>26500</v>
      </c>
      <c r="O284" s="19">
        <v>43230</v>
      </c>
      <c r="Q284" s="18" t="s">
        <v>2</v>
      </c>
      <c r="R284" s="19" t="s">
        <v>2</v>
      </c>
      <c r="T284" s="20">
        <v>14.2</v>
      </c>
      <c r="U284" s="20">
        <v>12.3</v>
      </c>
      <c r="W284" s="20">
        <v>41.8667</v>
      </c>
      <c r="X284" s="18">
        <v>4</v>
      </c>
      <c r="Y284" s="21">
        <f t="shared" si="4"/>
        <v>0.13333333333333333</v>
      </c>
      <c r="AA284" s="18">
        <v>24</v>
      </c>
      <c r="AB284" s="19">
        <v>35258.21</v>
      </c>
      <c r="AC284" s="19">
        <v>35850.33</v>
      </c>
      <c r="AD284" s="19">
        <v>26500</v>
      </c>
      <c r="AE284" s="19">
        <v>42214</v>
      </c>
      <c r="AF284" s="20">
        <v>15.2083</v>
      </c>
      <c r="AG284" s="20">
        <v>13.125</v>
      </c>
      <c r="AH284" s="20">
        <v>43.625</v>
      </c>
    </row>
    <row r="285" spans="1:34" ht="12.75">
      <c r="A285" s="17">
        <v>13</v>
      </c>
      <c r="B285" s="17">
        <v>8</v>
      </c>
      <c r="C285" s="17">
        <v>5625</v>
      </c>
      <c r="D285" s="16" t="s">
        <v>271</v>
      </c>
      <c r="E285" s="17">
        <v>548.3</v>
      </c>
      <c r="G285" s="18">
        <v>46</v>
      </c>
      <c r="H285" s="18">
        <v>4</v>
      </c>
      <c r="I285" s="18" t="s">
        <v>2</v>
      </c>
      <c r="K285" s="2">
        <v>32624.2</v>
      </c>
      <c r="M285" s="19">
        <v>33510.52</v>
      </c>
      <c r="N285" s="19">
        <v>24702</v>
      </c>
      <c r="O285" s="19">
        <v>60384</v>
      </c>
      <c r="Q285" s="18">
        <v>1</v>
      </c>
      <c r="R285" s="19">
        <v>24702</v>
      </c>
      <c r="T285" s="20">
        <v>18.6304</v>
      </c>
      <c r="U285" s="20">
        <v>13.6739</v>
      </c>
      <c r="W285" s="20">
        <v>45.7391</v>
      </c>
      <c r="X285" s="18">
        <v>8</v>
      </c>
      <c r="Y285" s="21">
        <f t="shared" si="4"/>
        <v>0.17391304347826086</v>
      </c>
      <c r="AA285" s="18">
        <v>37</v>
      </c>
      <c r="AB285" s="19">
        <v>31977.46</v>
      </c>
      <c r="AC285" s="19">
        <v>32379.68</v>
      </c>
      <c r="AD285" s="19">
        <v>24702</v>
      </c>
      <c r="AE285" s="19">
        <v>44059</v>
      </c>
      <c r="AF285" s="20">
        <v>17.7838</v>
      </c>
      <c r="AG285" s="20">
        <v>14.2973</v>
      </c>
      <c r="AH285" s="20">
        <v>44.6216</v>
      </c>
    </row>
    <row r="286" spans="1:34" ht="12.75">
      <c r="A286" s="17">
        <v>85</v>
      </c>
      <c r="B286" s="17">
        <v>11</v>
      </c>
      <c r="C286" s="17">
        <v>5643</v>
      </c>
      <c r="D286" s="16" t="s">
        <v>272</v>
      </c>
      <c r="E286" s="17">
        <v>1051.9</v>
      </c>
      <c r="G286" s="18">
        <v>65</v>
      </c>
      <c r="H286" s="18">
        <v>8</v>
      </c>
      <c r="I286" s="18" t="s">
        <v>2</v>
      </c>
      <c r="K286" s="2">
        <v>44535.78</v>
      </c>
      <c r="M286" s="19">
        <v>45758.94</v>
      </c>
      <c r="N286" s="19">
        <v>30120</v>
      </c>
      <c r="O286" s="19">
        <v>66710</v>
      </c>
      <c r="Q286" s="18">
        <v>1</v>
      </c>
      <c r="R286" s="19">
        <v>32376</v>
      </c>
      <c r="T286" s="20">
        <v>18.0923</v>
      </c>
      <c r="U286" s="20">
        <v>15.2769</v>
      </c>
      <c r="W286" s="20">
        <v>45.8769</v>
      </c>
      <c r="X286" s="18">
        <v>12</v>
      </c>
      <c r="Y286" s="21">
        <f t="shared" si="4"/>
        <v>0.18461538461538463</v>
      </c>
      <c r="AA286" s="18">
        <v>53</v>
      </c>
      <c r="AB286" s="19">
        <v>44719.57</v>
      </c>
      <c r="AC286" s="19">
        <v>45497.83</v>
      </c>
      <c r="AD286" s="19">
        <v>32376</v>
      </c>
      <c r="AE286" s="19">
        <v>66710</v>
      </c>
      <c r="AF286" s="20">
        <v>17.2642</v>
      </c>
      <c r="AG286" s="20">
        <v>14.8679</v>
      </c>
      <c r="AH286" s="20">
        <v>45.6226</v>
      </c>
    </row>
    <row r="287" spans="1:34" ht="12.75">
      <c r="A287" s="17">
        <v>34</v>
      </c>
      <c r="B287" s="17">
        <v>267</v>
      </c>
      <c r="C287" s="17">
        <v>5697</v>
      </c>
      <c r="D287" s="16" t="s">
        <v>273</v>
      </c>
      <c r="E287" s="17">
        <v>614.7</v>
      </c>
      <c r="G287" s="18">
        <v>45</v>
      </c>
      <c r="H287" s="18" t="s">
        <v>2</v>
      </c>
      <c r="I287" s="18" t="s">
        <v>2</v>
      </c>
      <c r="K287" s="2">
        <v>36362.33</v>
      </c>
      <c r="M287" s="19">
        <v>37519.82</v>
      </c>
      <c r="N287" s="19">
        <v>26419</v>
      </c>
      <c r="O287" s="19">
        <v>46635</v>
      </c>
      <c r="Q287" s="18">
        <v>2</v>
      </c>
      <c r="R287" s="19">
        <v>28133.5</v>
      </c>
      <c r="T287" s="20">
        <v>13.2</v>
      </c>
      <c r="U287" s="20">
        <v>11.3556</v>
      </c>
      <c r="W287" s="20">
        <v>42.6889</v>
      </c>
      <c r="X287" s="18">
        <v>4</v>
      </c>
      <c r="Y287" s="21">
        <f t="shared" si="4"/>
        <v>0.08888888888888889</v>
      </c>
      <c r="AA287" s="18">
        <v>34</v>
      </c>
      <c r="AB287" s="19">
        <v>37292</v>
      </c>
      <c r="AC287" s="19">
        <v>37703.32</v>
      </c>
      <c r="AD287" s="19">
        <v>27630</v>
      </c>
      <c r="AE287" s="19">
        <v>46635</v>
      </c>
      <c r="AF287" s="20">
        <v>14.4118</v>
      </c>
      <c r="AG287" s="20">
        <v>12.7941</v>
      </c>
      <c r="AH287" s="20">
        <v>44.7941</v>
      </c>
    </row>
    <row r="288" spans="1:34" ht="12.75">
      <c r="A288" s="17">
        <v>59</v>
      </c>
      <c r="B288" s="17">
        <v>15</v>
      </c>
      <c r="C288" s="17">
        <v>5715</v>
      </c>
      <c r="D288" s="16" t="s">
        <v>274</v>
      </c>
      <c r="E288" s="17">
        <v>220.1</v>
      </c>
      <c r="G288" s="18">
        <v>17</v>
      </c>
      <c r="H288" s="18">
        <v>4</v>
      </c>
      <c r="I288" s="18" t="s">
        <v>2</v>
      </c>
      <c r="K288" s="2">
        <v>28000</v>
      </c>
      <c r="M288" s="19">
        <v>29900.24</v>
      </c>
      <c r="N288" s="19">
        <v>24500</v>
      </c>
      <c r="O288" s="19">
        <v>50800</v>
      </c>
      <c r="Q288" s="18">
        <v>3</v>
      </c>
      <c r="R288" s="19">
        <v>33266.67</v>
      </c>
      <c r="T288" s="20">
        <v>9.8235</v>
      </c>
      <c r="U288" s="20">
        <v>6.7059</v>
      </c>
      <c r="W288" s="20">
        <v>40.3529</v>
      </c>
      <c r="X288" s="18">
        <v>0</v>
      </c>
      <c r="Y288" s="21">
        <f t="shared" si="4"/>
        <v>0</v>
      </c>
      <c r="AA288" s="18">
        <v>16</v>
      </c>
      <c r="AB288" s="19">
        <v>27756.25</v>
      </c>
      <c r="AC288" s="19">
        <v>29775.25</v>
      </c>
      <c r="AD288" s="19">
        <v>24500</v>
      </c>
      <c r="AE288" s="19">
        <v>50800</v>
      </c>
      <c r="AF288" s="20">
        <v>8.625</v>
      </c>
      <c r="AG288" s="20">
        <v>5.4375</v>
      </c>
      <c r="AH288" s="20">
        <v>39.75</v>
      </c>
    </row>
    <row r="289" spans="1:34" ht="12.75">
      <c r="A289" s="17">
        <v>74</v>
      </c>
      <c r="B289" s="17">
        <v>8</v>
      </c>
      <c r="C289" s="17">
        <v>5724</v>
      </c>
      <c r="D289" s="16" t="s">
        <v>275</v>
      </c>
      <c r="E289" s="17">
        <v>248.1</v>
      </c>
      <c r="G289" s="18">
        <v>22</v>
      </c>
      <c r="H289" s="18">
        <v>2</v>
      </c>
      <c r="I289" s="18" t="s">
        <v>2</v>
      </c>
      <c r="K289" s="2">
        <v>33484.32</v>
      </c>
      <c r="M289" s="19">
        <v>35186.14</v>
      </c>
      <c r="N289" s="19">
        <v>28813</v>
      </c>
      <c r="O289" s="19">
        <v>46052</v>
      </c>
      <c r="Q289" s="18">
        <v>1</v>
      </c>
      <c r="R289" s="19">
        <v>29478</v>
      </c>
      <c r="T289" s="20">
        <v>12.7727</v>
      </c>
      <c r="U289" s="20">
        <v>10.9545</v>
      </c>
      <c r="W289" s="20">
        <v>39.0455</v>
      </c>
      <c r="X289" s="18">
        <v>4</v>
      </c>
      <c r="Y289" s="21">
        <f t="shared" si="4"/>
        <v>0.18181818181818182</v>
      </c>
      <c r="AA289" s="18">
        <v>15</v>
      </c>
      <c r="AB289" s="19">
        <v>34665</v>
      </c>
      <c r="AC289" s="19">
        <v>35429.27</v>
      </c>
      <c r="AD289" s="19">
        <v>28813</v>
      </c>
      <c r="AE289" s="19">
        <v>46052</v>
      </c>
      <c r="AF289" s="20">
        <v>14.8667</v>
      </c>
      <c r="AG289" s="20">
        <v>12.5333</v>
      </c>
      <c r="AH289" s="20">
        <v>41.4</v>
      </c>
    </row>
    <row r="290" spans="1:34" ht="12.75">
      <c r="A290" s="17">
        <v>81</v>
      </c>
      <c r="B290" s="17">
        <v>8</v>
      </c>
      <c r="C290" s="17">
        <v>5742</v>
      </c>
      <c r="D290" s="16" t="s">
        <v>276</v>
      </c>
      <c r="E290" s="17">
        <v>476.3</v>
      </c>
      <c r="G290" s="18">
        <v>38</v>
      </c>
      <c r="H290" s="18">
        <v>4</v>
      </c>
      <c r="I290" s="18" t="s">
        <v>2</v>
      </c>
      <c r="K290" s="2">
        <v>33863.97</v>
      </c>
      <c r="M290" s="19">
        <v>34704.11</v>
      </c>
      <c r="N290" s="19">
        <v>24500</v>
      </c>
      <c r="O290" s="19">
        <v>44002</v>
      </c>
      <c r="Q290" s="18">
        <v>1</v>
      </c>
      <c r="R290" s="19">
        <v>24500</v>
      </c>
      <c r="T290" s="20">
        <v>16.2105</v>
      </c>
      <c r="U290" s="20">
        <v>13.5</v>
      </c>
      <c r="W290" s="20">
        <v>42.1316</v>
      </c>
      <c r="X290" s="18">
        <v>7</v>
      </c>
      <c r="Y290" s="21">
        <f t="shared" si="4"/>
        <v>0.18421052631578946</v>
      </c>
      <c r="AA290" s="18">
        <v>29</v>
      </c>
      <c r="AB290" s="19">
        <v>33827.45</v>
      </c>
      <c r="AC290" s="19">
        <v>34078.52</v>
      </c>
      <c r="AD290" s="19">
        <v>24500</v>
      </c>
      <c r="AE290" s="19">
        <v>44002</v>
      </c>
      <c r="AF290" s="20">
        <v>16.4828</v>
      </c>
      <c r="AG290" s="20">
        <v>13.2759</v>
      </c>
      <c r="AH290" s="20">
        <v>42.8966</v>
      </c>
    </row>
    <row r="291" spans="1:34" ht="12.75">
      <c r="A291" s="17">
        <v>66</v>
      </c>
      <c r="B291" s="17">
        <v>267</v>
      </c>
      <c r="C291" s="17">
        <v>5751</v>
      </c>
      <c r="D291" s="16" t="s">
        <v>277</v>
      </c>
      <c r="E291" s="17">
        <v>734.4</v>
      </c>
      <c r="G291" s="18">
        <v>46</v>
      </c>
      <c r="H291" s="18">
        <v>5</v>
      </c>
      <c r="I291" s="18" t="s">
        <v>2</v>
      </c>
      <c r="K291" s="2">
        <v>41432.78</v>
      </c>
      <c r="M291" s="19">
        <v>43047.33</v>
      </c>
      <c r="N291" s="19">
        <v>31915</v>
      </c>
      <c r="O291" s="19">
        <v>54489</v>
      </c>
      <c r="Q291" s="18">
        <v>1</v>
      </c>
      <c r="R291" s="19">
        <v>31915</v>
      </c>
      <c r="T291" s="20">
        <v>18.913</v>
      </c>
      <c r="U291" s="20">
        <v>15.413</v>
      </c>
      <c r="W291" s="20">
        <v>44.4565</v>
      </c>
      <c r="X291" s="18">
        <v>13</v>
      </c>
      <c r="Y291" s="21">
        <f t="shared" si="4"/>
        <v>0.2826086956521739</v>
      </c>
      <c r="AA291" s="18">
        <v>31</v>
      </c>
      <c r="AB291" s="19">
        <v>42421.13</v>
      </c>
      <c r="AC291" s="19">
        <v>42892.48</v>
      </c>
      <c r="AD291" s="19">
        <v>35469</v>
      </c>
      <c r="AE291" s="19">
        <v>49669</v>
      </c>
      <c r="AF291" s="20">
        <v>21.6129</v>
      </c>
      <c r="AG291" s="20">
        <v>16.8387</v>
      </c>
      <c r="AH291" s="20">
        <v>47.2581</v>
      </c>
    </row>
    <row r="292" spans="1:34" ht="12.75">
      <c r="A292" s="17">
        <v>77</v>
      </c>
      <c r="B292" s="17">
        <v>11</v>
      </c>
      <c r="C292" s="17">
        <v>5805</v>
      </c>
      <c r="D292" s="16" t="s">
        <v>278</v>
      </c>
      <c r="E292" s="17">
        <v>1409.9</v>
      </c>
      <c r="G292" s="18">
        <v>101</v>
      </c>
      <c r="H292" s="18">
        <v>6</v>
      </c>
      <c r="I292" s="18" t="s">
        <v>2</v>
      </c>
      <c r="K292" s="2">
        <v>37065.08</v>
      </c>
      <c r="M292" s="19">
        <v>37759.26</v>
      </c>
      <c r="N292" s="19">
        <v>25130</v>
      </c>
      <c r="O292" s="19">
        <v>50541</v>
      </c>
      <c r="Q292" s="18" t="s">
        <v>2</v>
      </c>
      <c r="R292" s="19" t="s">
        <v>2</v>
      </c>
      <c r="T292" s="20">
        <v>12.1881</v>
      </c>
      <c r="U292" s="20">
        <v>8.1584</v>
      </c>
      <c r="W292" s="20">
        <v>39.3762</v>
      </c>
      <c r="X292" s="18">
        <v>31</v>
      </c>
      <c r="Y292" s="21">
        <f t="shared" si="4"/>
        <v>0.3069306930693069</v>
      </c>
      <c r="AA292" s="18">
        <v>85</v>
      </c>
      <c r="AB292" s="19">
        <v>37754.56</v>
      </c>
      <c r="AC292" s="19">
        <v>37993.06</v>
      </c>
      <c r="AD292" s="19">
        <v>25130</v>
      </c>
      <c r="AE292" s="19">
        <v>50541</v>
      </c>
      <c r="AF292" s="20">
        <v>13</v>
      </c>
      <c r="AG292" s="20">
        <v>8.5294</v>
      </c>
      <c r="AH292" s="20">
        <v>40.2235</v>
      </c>
    </row>
    <row r="293" spans="1:34" ht="12.75">
      <c r="A293" s="17">
        <v>81</v>
      </c>
      <c r="B293" s="17">
        <v>8</v>
      </c>
      <c r="C293" s="17">
        <v>5823</v>
      </c>
      <c r="D293" s="16" t="s">
        <v>279</v>
      </c>
      <c r="E293" s="17">
        <v>465.5</v>
      </c>
      <c r="G293" s="18">
        <v>34</v>
      </c>
      <c r="H293" s="18">
        <v>2</v>
      </c>
      <c r="I293" s="18" t="s">
        <v>2</v>
      </c>
      <c r="K293" s="2">
        <v>36062.97</v>
      </c>
      <c r="M293" s="19">
        <v>37559.79</v>
      </c>
      <c r="N293" s="19">
        <v>28669</v>
      </c>
      <c r="O293" s="19">
        <v>47778</v>
      </c>
      <c r="Q293" s="18">
        <v>2</v>
      </c>
      <c r="R293" s="19">
        <v>31786.5</v>
      </c>
      <c r="T293" s="20">
        <v>16.4706</v>
      </c>
      <c r="U293" s="20">
        <v>13.9412</v>
      </c>
      <c r="W293" s="20">
        <v>43.3824</v>
      </c>
      <c r="X293" s="18">
        <v>7</v>
      </c>
      <c r="Y293" s="21">
        <f t="shared" si="4"/>
        <v>0.20588235294117646</v>
      </c>
      <c r="AA293" s="18">
        <v>24</v>
      </c>
      <c r="AB293" s="19">
        <v>36180.21</v>
      </c>
      <c r="AC293" s="19">
        <v>36803.08</v>
      </c>
      <c r="AD293" s="19">
        <v>28669</v>
      </c>
      <c r="AE293" s="19">
        <v>47778</v>
      </c>
      <c r="AF293" s="20">
        <v>15.2917</v>
      </c>
      <c r="AG293" s="20">
        <v>12.0417</v>
      </c>
      <c r="AH293" s="20">
        <v>44.875</v>
      </c>
    </row>
    <row r="294" spans="1:34" ht="12.75">
      <c r="A294" s="17">
        <v>24</v>
      </c>
      <c r="B294" s="17">
        <v>12</v>
      </c>
      <c r="C294" s="17">
        <v>5832</v>
      </c>
      <c r="D294" s="16" t="s">
        <v>280</v>
      </c>
      <c r="E294" s="17">
        <v>289.3</v>
      </c>
      <c r="G294" s="18">
        <v>17</v>
      </c>
      <c r="H294" s="18">
        <v>4</v>
      </c>
      <c r="I294" s="18" t="s">
        <v>2</v>
      </c>
      <c r="K294" s="2">
        <v>34405.59</v>
      </c>
      <c r="M294" s="19">
        <v>34855.59</v>
      </c>
      <c r="N294" s="19">
        <v>29252</v>
      </c>
      <c r="O294" s="19">
        <v>41313</v>
      </c>
      <c r="Q294" s="18">
        <v>1</v>
      </c>
      <c r="R294" s="19">
        <v>29252</v>
      </c>
      <c r="T294" s="20">
        <v>9.8824</v>
      </c>
      <c r="U294" s="20">
        <v>7.3529</v>
      </c>
      <c r="W294" s="20">
        <v>37.0588</v>
      </c>
      <c r="X294" s="18">
        <v>1</v>
      </c>
      <c r="Y294" s="21">
        <f t="shared" si="4"/>
        <v>0.058823529411764705</v>
      </c>
      <c r="AA294" s="18">
        <v>16</v>
      </c>
      <c r="AB294" s="19">
        <v>34385.38</v>
      </c>
      <c r="AC294" s="19">
        <v>34776</v>
      </c>
      <c r="AD294" s="19">
        <v>29252</v>
      </c>
      <c r="AE294" s="19">
        <v>41313</v>
      </c>
      <c r="AF294" s="20">
        <v>9.6875</v>
      </c>
      <c r="AG294" s="20">
        <v>7.4375</v>
      </c>
      <c r="AH294" s="20">
        <v>36.625</v>
      </c>
    </row>
    <row r="295" spans="1:34" ht="12.75">
      <c r="A295" s="17">
        <v>55</v>
      </c>
      <c r="B295" s="17">
        <v>8</v>
      </c>
      <c r="C295" s="17">
        <v>5868</v>
      </c>
      <c r="D295" s="16" t="s">
        <v>281</v>
      </c>
      <c r="E295" s="17">
        <v>224</v>
      </c>
      <c r="G295" s="18">
        <v>23</v>
      </c>
      <c r="H295" s="18">
        <v>4</v>
      </c>
      <c r="I295" s="18" t="s">
        <v>2</v>
      </c>
      <c r="K295" s="2">
        <v>30074.87</v>
      </c>
      <c r="M295" s="19">
        <v>31364.22</v>
      </c>
      <c r="N295" s="19">
        <v>24500</v>
      </c>
      <c r="O295" s="19">
        <v>40463</v>
      </c>
      <c r="Q295" s="18">
        <v>2</v>
      </c>
      <c r="R295" s="19">
        <v>24500</v>
      </c>
      <c r="T295" s="20">
        <v>11.1304</v>
      </c>
      <c r="U295" s="20">
        <v>8.0435</v>
      </c>
      <c r="W295" s="20">
        <v>41.3913</v>
      </c>
      <c r="X295" s="18">
        <v>5</v>
      </c>
      <c r="Y295" s="21">
        <f t="shared" si="4"/>
        <v>0.21739130434782608</v>
      </c>
      <c r="AA295" s="18">
        <v>14</v>
      </c>
      <c r="AB295" s="19">
        <v>29858.07</v>
      </c>
      <c r="AC295" s="19">
        <v>30195.21</v>
      </c>
      <c r="AD295" s="19">
        <v>24500</v>
      </c>
      <c r="AE295" s="19">
        <v>38968</v>
      </c>
      <c r="AF295" s="20">
        <v>11</v>
      </c>
      <c r="AG295" s="20">
        <v>8.4286</v>
      </c>
      <c r="AH295" s="20">
        <v>43.3571</v>
      </c>
    </row>
    <row r="296" spans="1:34" ht="12.75">
      <c r="A296" s="17">
        <v>97</v>
      </c>
      <c r="B296" s="17">
        <v>12</v>
      </c>
      <c r="C296" s="17">
        <v>5877</v>
      </c>
      <c r="D296" s="16" t="s">
        <v>282</v>
      </c>
      <c r="E296" s="17">
        <v>1339.3</v>
      </c>
      <c r="G296" s="18">
        <v>99</v>
      </c>
      <c r="H296" s="18">
        <v>5</v>
      </c>
      <c r="I296" s="18" t="s">
        <v>2</v>
      </c>
      <c r="K296" s="2">
        <v>43576.77</v>
      </c>
      <c r="M296" s="19">
        <v>44266.63</v>
      </c>
      <c r="N296" s="19">
        <v>29300</v>
      </c>
      <c r="O296" s="19">
        <v>59352</v>
      </c>
      <c r="Q296" s="18">
        <v>2</v>
      </c>
      <c r="R296" s="19">
        <v>30323.5</v>
      </c>
      <c r="T296" s="20">
        <v>14.8586</v>
      </c>
      <c r="U296" s="20">
        <v>11.7475</v>
      </c>
      <c r="W296" s="20">
        <v>41.7172</v>
      </c>
      <c r="X296" s="18">
        <v>15</v>
      </c>
      <c r="Y296" s="21">
        <f t="shared" si="4"/>
        <v>0.15151515151515152</v>
      </c>
      <c r="AA296" s="18">
        <v>87</v>
      </c>
      <c r="AB296" s="19">
        <v>43086.94</v>
      </c>
      <c r="AC296" s="19">
        <v>43463.11</v>
      </c>
      <c r="AD296" s="19">
        <v>29300</v>
      </c>
      <c r="AE296" s="19">
        <v>57550</v>
      </c>
      <c r="AF296" s="20">
        <v>14.5862</v>
      </c>
      <c r="AG296" s="20">
        <v>11.2529</v>
      </c>
      <c r="AH296" s="20">
        <v>41.7011</v>
      </c>
    </row>
    <row r="297" spans="1:34" ht="12.75">
      <c r="A297" s="17">
        <v>93</v>
      </c>
      <c r="B297" s="17">
        <v>15</v>
      </c>
      <c r="C297" s="17">
        <v>5895</v>
      </c>
      <c r="D297" s="16" t="s">
        <v>283</v>
      </c>
      <c r="E297" s="17">
        <v>338.9</v>
      </c>
      <c r="G297" s="18">
        <v>29</v>
      </c>
      <c r="H297" s="18">
        <v>1</v>
      </c>
      <c r="I297" s="18" t="s">
        <v>2</v>
      </c>
      <c r="K297" s="2">
        <v>29953.34</v>
      </c>
      <c r="M297" s="19">
        <v>31528.14</v>
      </c>
      <c r="N297" s="19">
        <v>24500</v>
      </c>
      <c r="O297" s="19">
        <v>41117</v>
      </c>
      <c r="Q297" s="18">
        <v>4</v>
      </c>
      <c r="R297" s="19">
        <v>28543.5</v>
      </c>
      <c r="T297" s="20">
        <v>10.7586</v>
      </c>
      <c r="U297" s="20">
        <v>9.3103</v>
      </c>
      <c r="W297" s="20">
        <v>38.4828</v>
      </c>
      <c r="X297" s="18">
        <v>2</v>
      </c>
      <c r="Y297" s="21">
        <f t="shared" si="4"/>
        <v>0.06896551724137931</v>
      </c>
      <c r="AA297" s="18">
        <v>23</v>
      </c>
      <c r="AB297" s="19">
        <v>30354.61</v>
      </c>
      <c r="AC297" s="19">
        <v>30959.91</v>
      </c>
      <c r="AD297" s="19">
        <v>24500</v>
      </c>
      <c r="AE297" s="19">
        <v>38634</v>
      </c>
      <c r="AF297" s="20">
        <v>11.2174</v>
      </c>
      <c r="AG297" s="20">
        <v>9.7826</v>
      </c>
      <c r="AH297" s="20">
        <v>39.1739</v>
      </c>
    </row>
    <row r="298" spans="1:34" ht="12.75">
      <c r="A298" s="17">
        <v>35</v>
      </c>
      <c r="B298" s="17">
        <v>267</v>
      </c>
      <c r="C298" s="17">
        <v>5922</v>
      </c>
      <c r="D298" s="16" t="s">
        <v>284</v>
      </c>
      <c r="E298" s="17">
        <v>339.6</v>
      </c>
      <c r="G298" s="18">
        <v>28</v>
      </c>
      <c r="H298" s="18">
        <v>1</v>
      </c>
      <c r="I298" s="18" t="s">
        <v>2</v>
      </c>
      <c r="K298" s="2">
        <v>33951.43</v>
      </c>
      <c r="M298" s="19">
        <v>34998.61</v>
      </c>
      <c r="N298" s="19">
        <v>24500</v>
      </c>
      <c r="O298" s="19">
        <v>44205</v>
      </c>
      <c r="Q298" s="18">
        <v>3</v>
      </c>
      <c r="R298" s="19">
        <v>26552</v>
      </c>
      <c r="T298" s="20">
        <v>14.1786</v>
      </c>
      <c r="U298" s="20">
        <v>12.6071</v>
      </c>
      <c r="W298" s="20">
        <v>41.25</v>
      </c>
      <c r="X298" s="18">
        <v>3</v>
      </c>
      <c r="Y298" s="21">
        <f t="shared" si="4"/>
        <v>0.10714285714285714</v>
      </c>
      <c r="AA298" s="18">
        <v>26</v>
      </c>
      <c r="AB298" s="19">
        <v>33563.19</v>
      </c>
      <c r="AC298" s="19">
        <v>34515.54</v>
      </c>
      <c r="AD298" s="19">
        <v>24500</v>
      </c>
      <c r="AE298" s="19">
        <v>44205</v>
      </c>
      <c r="AF298" s="20">
        <v>13.6923</v>
      </c>
      <c r="AG298" s="20">
        <v>12.0769</v>
      </c>
      <c r="AH298" s="20">
        <v>41.1538</v>
      </c>
    </row>
    <row r="299" spans="1:34" ht="12.75">
      <c r="A299" s="17">
        <v>71</v>
      </c>
      <c r="B299" s="17">
        <v>4</v>
      </c>
      <c r="C299" s="17">
        <v>5949</v>
      </c>
      <c r="D299" s="16" t="s">
        <v>285</v>
      </c>
      <c r="E299" s="17">
        <v>1036.7</v>
      </c>
      <c r="G299" s="18">
        <v>63</v>
      </c>
      <c r="H299" s="18">
        <v>2</v>
      </c>
      <c r="I299" s="18" t="s">
        <v>2</v>
      </c>
      <c r="K299" s="2">
        <v>42486.38</v>
      </c>
      <c r="M299" s="19">
        <v>44433.3</v>
      </c>
      <c r="N299" s="19">
        <v>28844</v>
      </c>
      <c r="O299" s="19">
        <v>56765</v>
      </c>
      <c r="Q299" s="18">
        <v>2</v>
      </c>
      <c r="R299" s="19">
        <v>31638</v>
      </c>
      <c r="T299" s="20">
        <v>18.9683</v>
      </c>
      <c r="U299" s="20">
        <v>14.6349</v>
      </c>
      <c r="W299" s="20">
        <v>44.8571</v>
      </c>
      <c r="X299" s="18">
        <v>11</v>
      </c>
      <c r="Y299" s="21">
        <f t="shared" si="4"/>
        <v>0.1746031746031746</v>
      </c>
      <c r="AA299" s="18">
        <v>45</v>
      </c>
      <c r="AB299" s="19">
        <v>42387.78</v>
      </c>
      <c r="AC299" s="19">
        <v>42897.44</v>
      </c>
      <c r="AD299" s="19">
        <v>28844</v>
      </c>
      <c r="AE299" s="19">
        <v>55372</v>
      </c>
      <c r="AF299" s="20">
        <v>18.1556</v>
      </c>
      <c r="AG299" s="20">
        <v>13.6444</v>
      </c>
      <c r="AH299" s="20">
        <v>44.6444</v>
      </c>
    </row>
    <row r="300" spans="1:34" ht="12.75">
      <c r="A300" s="17">
        <v>73</v>
      </c>
      <c r="B300" s="17">
        <v>13</v>
      </c>
      <c r="C300" s="17">
        <v>5976</v>
      </c>
      <c r="D300" s="16" t="s">
        <v>286</v>
      </c>
      <c r="E300" s="17">
        <v>1066.3</v>
      </c>
      <c r="G300" s="18">
        <v>81</v>
      </c>
      <c r="H300" s="18">
        <v>1</v>
      </c>
      <c r="I300" s="18" t="s">
        <v>2</v>
      </c>
      <c r="K300" s="2">
        <v>36256.98</v>
      </c>
      <c r="M300" s="19">
        <v>37897.23</v>
      </c>
      <c r="N300" s="19">
        <v>25636</v>
      </c>
      <c r="O300" s="19">
        <v>73850</v>
      </c>
      <c r="Q300" s="18">
        <v>12</v>
      </c>
      <c r="R300" s="19">
        <v>28829.33</v>
      </c>
      <c r="T300" s="20">
        <v>16.1975</v>
      </c>
      <c r="U300" s="20">
        <v>11.6049</v>
      </c>
      <c r="W300" s="20">
        <v>43.3704</v>
      </c>
      <c r="X300" s="18">
        <v>16</v>
      </c>
      <c r="Y300" s="21">
        <f t="shared" si="4"/>
        <v>0.19753086419753085</v>
      </c>
      <c r="AA300" s="18">
        <v>59</v>
      </c>
      <c r="AB300" s="19">
        <v>35487.78</v>
      </c>
      <c r="AC300" s="19">
        <v>35954.61</v>
      </c>
      <c r="AD300" s="19">
        <v>25636</v>
      </c>
      <c r="AE300" s="19">
        <v>44991</v>
      </c>
      <c r="AF300" s="20">
        <v>15.5763</v>
      </c>
      <c r="AG300" s="20">
        <v>11.4746</v>
      </c>
      <c r="AH300" s="20">
        <v>42.9322</v>
      </c>
    </row>
    <row r="301" spans="1:34" ht="12.75">
      <c r="A301" s="17">
        <v>72</v>
      </c>
      <c r="B301" s="17">
        <v>4</v>
      </c>
      <c r="C301" s="17">
        <v>5994</v>
      </c>
      <c r="D301" s="16" t="s">
        <v>287</v>
      </c>
      <c r="E301" s="17">
        <v>882.3</v>
      </c>
      <c r="G301" s="18">
        <v>56</v>
      </c>
      <c r="H301" s="18">
        <v>5</v>
      </c>
      <c r="I301" s="18" t="s">
        <v>2</v>
      </c>
      <c r="K301" s="2">
        <v>37598.66</v>
      </c>
      <c r="M301" s="19">
        <v>39688.64</v>
      </c>
      <c r="N301" s="19">
        <v>24500</v>
      </c>
      <c r="O301" s="19">
        <v>57531</v>
      </c>
      <c r="Q301" s="18">
        <v>1</v>
      </c>
      <c r="R301" s="19">
        <v>24500</v>
      </c>
      <c r="T301" s="20">
        <v>16.2857</v>
      </c>
      <c r="U301" s="20">
        <v>12.7143</v>
      </c>
      <c r="W301" s="20">
        <v>43.5893</v>
      </c>
      <c r="X301" s="18">
        <v>10</v>
      </c>
      <c r="Y301" s="21">
        <f t="shared" si="4"/>
        <v>0.17857142857142858</v>
      </c>
      <c r="AA301" s="18">
        <v>41</v>
      </c>
      <c r="AB301" s="19">
        <v>38149.56</v>
      </c>
      <c r="AC301" s="19">
        <v>39316.9</v>
      </c>
      <c r="AD301" s="19">
        <v>24500</v>
      </c>
      <c r="AE301" s="19">
        <v>57531</v>
      </c>
      <c r="AF301" s="20">
        <v>16.5854</v>
      </c>
      <c r="AG301" s="20">
        <v>13.122</v>
      </c>
      <c r="AH301" s="20">
        <v>44.6341</v>
      </c>
    </row>
    <row r="302" spans="1:34" ht="12.75">
      <c r="A302" s="17">
        <v>36</v>
      </c>
      <c r="B302" s="17">
        <v>13</v>
      </c>
      <c r="C302" s="17">
        <v>6003</v>
      </c>
      <c r="D302" s="16" t="s">
        <v>288</v>
      </c>
      <c r="E302" s="17">
        <v>376.7</v>
      </c>
      <c r="G302" s="18">
        <v>35</v>
      </c>
      <c r="H302" s="18" t="s">
        <v>2</v>
      </c>
      <c r="I302" s="18" t="s">
        <v>2</v>
      </c>
      <c r="K302" s="2">
        <v>32314.31</v>
      </c>
      <c r="M302" s="19">
        <v>33150.63</v>
      </c>
      <c r="N302" s="19">
        <v>24500</v>
      </c>
      <c r="O302" s="19">
        <v>41121</v>
      </c>
      <c r="Q302" s="18">
        <v>1</v>
      </c>
      <c r="R302" s="19">
        <v>25187</v>
      </c>
      <c r="T302" s="20">
        <v>15.3714</v>
      </c>
      <c r="U302" s="20">
        <v>12.1714</v>
      </c>
      <c r="W302" s="20">
        <v>42.3429</v>
      </c>
      <c r="X302" s="18">
        <v>10</v>
      </c>
      <c r="Y302" s="21">
        <f t="shared" si="4"/>
        <v>0.2857142857142857</v>
      </c>
      <c r="AA302" s="18">
        <v>26</v>
      </c>
      <c r="AB302" s="19">
        <v>32312.85</v>
      </c>
      <c r="AC302" s="19">
        <v>32403.23</v>
      </c>
      <c r="AD302" s="19">
        <v>24500</v>
      </c>
      <c r="AE302" s="19">
        <v>40107</v>
      </c>
      <c r="AF302" s="20">
        <v>15.4231</v>
      </c>
      <c r="AG302" s="20">
        <v>11.4231</v>
      </c>
      <c r="AH302" s="20">
        <v>43.4231</v>
      </c>
    </row>
    <row r="303" spans="1:34" ht="12.75">
      <c r="A303" s="17">
        <v>54</v>
      </c>
      <c r="B303" s="17">
        <v>15</v>
      </c>
      <c r="C303" s="17">
        <v>6012</v>
      </c>
      <c r="D303" s="16" t="s">
        <v>289</v>
      </c>
      <c r="E303" s="17">
        <v>644</v>
      </c>
      <c r="G303" s="18">
        <v>59</v>
      </c>
      <c r="H303" s="18">
        <v>2</v>
      </c>
      <c r="I303" s="18" t="s">
        <v>2</v>
      </c>
      <c r="K303" s="2">
        <v>33557.19</v>
      </c>
      <c r="M303" s="19">
        <v>34707.2</v>
      </c>
      <c r="N303" s="19">
        <v>24500</v>
      </c>
      <c r="O303" s="19">
        <v>51436</v>
      </c>
      <c r="Q303" s="18">
        <v>2</v>
      </c>
      <c r="R303" s="19">
        <v>26129.5</v>
      </c>
      <c r="T303" s="20">
        <v>14.1186</v>
      </c>
      <c r="U303" s="20">
        <v>10.4068</v>
      </c>
      <c r="W303" s="20">
        <v>44.1525</v>
      </c>
      <c r="X303" s="18">
        <v>8</v>
      </c>
      <c r="Y303" s="21">
        <f aca="true" t="shared" si="5" ref="Y303:Y334">X303/G303</f>
        <v>0.13559322033898305</v>
      </c>
      <c r="AA303" s="18">
        <v>50</v>
      </c>
      <c r="AB303" s="19">
        <v>33527.72</v>
      </c>
      <c r="AC303" s="19">
        <v>34174.46</v>
      </c>
      <c r="AD303" s="19">
        <v>24500</v>
      </c>
      <c r="AE303" s="19">
        <v>47244</v>
      </c>
      <c r="AF303" s="20">
        <v>13.58</v>
      </c>
      <c r="AG303" s="20">
        <v>9.62</v>
      </c>
      <c r="AH303" s="20">
        <v>44.5</v>
      </c>
    </row>
    <row r="304" spans="1:34" ht="12.75">
      <c r="A304" s="17">
        <v>84</v>
      </c>
      <c r="B304" s="17">
        <v>4</v>
      </c>
      <c r="C304" s="17">
        <v>6030</v>
      </c>
      <c r="D304" s="16" t="s">
        <v>290</v>
      </c>
      <c r="E304" s="17">
        <v>934</v>
      </c>
      <c r="G304" s="18">
        <v>65</v>
      </c>
      <c r="H304" s="18">
        <v>7</v>
      </c>
      <c r="I304" s="18" t="s">
        <v>2</v>
      </c>
      <c r="K304" s="2">
        <v>43129.26</v>
      </c>
      <c r="M304" s="19">
        <v>44566.51</v>
      </c>
      <c r="N304" s="19">
        <v>27187</v>
      </c>
      <c r="O304" s="19">
        <v>63953</v>
      </c>
      <c r="Q304" s="18">
        <v>1</v>
      </c>
      <c r="R304" s="19">
        <v>27187</v>
      </c>
      <c r="T304" s="20">
        <v>15.9538</v>
      </c>
      <c r="U304" s="20">
        <v>11.9846</v>
      </c>
      <c r="W304" s="20">
        <v>41.9846</v>
      </c>
      <c r="X304" s="18">
        <v>17</v>
      </c>
      <c r="Y304" s="21">
        <f t="shared" si="5"/>
        <v>0.26153846153846155</v>
      </c>
      <c r="AA304" s="18">
        <v>50</v>
      </c>
      <c r="AB304" s="19">
        <v>43043.88</v>
      </c>
      <c r="AC304" s="19">
        <v>43552.16</v>
      </c>
      <c r="AD304" s="19">
        <v>27187</v>
      </c>
      <c r="AE304" s="19">
        <v>57661</v>
      </c>
      <c r="AF304" s="20">
        <v>15.6</v>
      </c>
      <c r="AG304" s="20">
        <v>11.58</v>
      </c>
      <c r="AH304" s="20">
        <v>42.1</v>
      </c>
    </row>
    <row r="305" spans="1:34" ht="12.75">
      <c r="A305" s="17">
        <v>11</v>
      </c>
      <c r="B305" s="17">
        <v>8</v>
      </c>
      <c r="C305" s="17">
        <v>6035</v>
      </c>
      <c r="D305" s="16" t="s">
        <v>291</v>
      </c>
      <c r="E305" s="17">
        <v>442</v>
      </c>
      <c r="G305" s="18">
        <v>45</v>
      </c>
      <c r="H305" s="18">
        <v>5</v>
      </c>
      <c r="I305" s="18" t="s">
        <v>2</v>
      </c>
      <c r="K305" s="2">
        <v>31901.91</v>
      </c>
      <c r="M305" s="19">
        <v>33111.87</v>
      </c>
      <c r="N305" s="19">
        <v>25501</v>
      </c>
      <c r="O305" s="19">
        <v>42099</v>
      </c>
      <c r="Q305" s="18">
        <v>2</v>
      </c>
      <c r="R305" s="19">
        <v>26438</v>
      </c>
      <c r="T305" s="20">
        <v>13.6222</v>
      </c>
      <c r="U305" s="20">
        <v>11.7333</v>
      </c>
      <c r="W305" s="20">
        <v>41.2444</v>
      </c>
      <c r="X305" s="18">
        <v>2</v>
      </c>
      <c r="Y305" s="21">
        <f t="shared" si="5"/>
        <v>0.044444444444444446</v>
      </c>
      <c r="AA305" s="18">
        <v>35</v>
      </c>
      <c r="AB305" s="19">
        <v>31662.03</v>
      </c>
      <c r="AC305" s="19">
        <v>32333.37</v>
      </c>
      <c r="AD305" s="19">
        <v>25501</v>
      </c>
      <c r="AE305" s="19">
        <v>38462</v>
      </c>
      <c r="AF305" s="20">
        <v>12.8857</v>
      </c>
      <c r="AG305" s="20">
        <v>11.0857</v>
      </c>
      <c r="AH305" s="20">
        <v>41.2</v>
      </c>
    </row>
    <row r="306" spans="1:34" ht="12.75">
      <c r="A306" s="17">
        <v>97</v>
      </c>
      <c r="B306" s="17">
        <v>12</v>
      </c>
      <c r="C306" s="17">
        <v>6039</v>
      </c>
      <c r="D306" s="16" t="s">
        <v>292</v>
      </c>
      <c r="E306" s="17">
        <v>14276.1</v>
      </c>
      <c r="G306" s="18">
        <v>911</v>
      </c>
      <c r="H306" s="18">
        <v>20</v>
      </c>
      <c r="I306" s="18" t="s">
        <v>2</v>
      </c>
      <c r="K306" s="2">
        <v>44123.97</v>
      </c>
      <c r="M306" s="19">
        <v>44752.08</v>
      </c>
      <c r="N306" s="19">
        <v>24677</v>
      </c>
      <c r="O306" s="19">
        <v>67836</v>
      </c>
      <c r="Q306" s="18">
        <v>35</v>
      </c>
      <c r="R306" s="19">
        <v>28380.23</v>
      </c>
      <c r="T306" s="20">
        <v>16.9352</v>
      </c>
      <c r="U306" s="20">
        <v>13.5071</v>
      </c>
      <c r="W306" s="20">
        <v>44.5401</v>
      </c>
      <c r="X306" s="18">
        <v>431</v>
      </c>
      <c r="Y306" s="21">
        <f t="shared" si="5"/>
        <v>0.47310647639956094</v>
      </c>
      <c r="AA306" s="18">
        <v>875</v>
      </c>
      <c r="AB306" s="19">
        <v>44027.55</v>
      </c>
      <c r="AC306" s="19">
        <v>44492.31</v>
      </c>
      <c r="AD306" s="19">
        <v>24677</v>
      </c>
      <c r="AE306" s="19">
        <v>61253</v>
      </c>
      <c r="AF306" s="20">
        <v>16.8766</v>
      </c>
      <c r="AG306" s="20">
        <v>13.4434</v>
      </c>
      <c r="AH306" s="20">
        <v>44.6011</v>
      </c>
    </row>
    <row r="307" spans="1:34" ht="12.75">
      <c r="A307" s="17">
        <v>13</v>
      </c>
      <c r="B307" s="17">
        <v>8</v>
      </c>
      <c r="C307" s="17">
        <v>6091</v>
      </c>
      <c r="D307" s="16" t="s">
        <v>293</v>
      </c>
      <c r="E307" s="17">
        <v>568.6</v>
      </c>
      <c r="G307" s="18">
        <v>50</v>
      </c>
      <c r="H307" s="18">
        <v>3</v>
      </c>
      <c r="I307" s="18" t="s">
        <v>2</v>
      </c>
      <c r="K307" s="2">
        <v>33522.92</v>
      </c>
      <c r="M307" s="19">
        <v>34569.48</v>
      </c>
      <c r="N307" s="19">
        <v>24500</v>
      </c>
      <c r="O307" s="19">
        <v>46898</v>
      </c>
      <c r="Q307" s="18" t="s">
        <v>2</v>
      </c>
      <c r="R307" s="19" t="s">
        <v>2</v>
      </c>
      <c r="T307" s="20">
        <v>17.64</v>
      </c>
      <c r="U307" s="20">
        <v>13.52</v>
      </c>
      <c r="W307" s="20">
        <v>46.72</v>
      </c>
      <c r="X307" s="18">
        <v>7</v>
      </c>
      <c r="Y307" s="21">
        <f t="shared" si="5"/>
        <v>0.14</v>
      </c>
      <c r="AA307" s="18">
        <v>37</v>
      </c>
      <c r="AB307" s="19">
        <v>33446.59</v>
      </c>
      <c r="AC307" s="19">
        <v>33692.62</v>
      </c>
      <c r="AD307" s="19">
        <v>24500</v>
      </c>
      <c r="AE307" s="19">
        <v>46898</v>
      </c>
      <c r="AF307" s="20">
        <v>17.8378</v>
      </c>
      <c r="AG307" s="20">
        <v>12.6486</v>
      </c>
      <c r="AH307" s="20">
        <v>47.8108</v>
      </c>
    </row>
    <row r="308" spans="1:34" ht="12.75">
      <c r="A308" s="17">
        <v>21</v>
      </c>
      <c r="B308" s="17">
        <v>8</v>
      </c>
      <c r="C308" s="17">
        <v>6092</v>
      </c>
      <c r="D308" s="16" t="s">
        <v>294</v>
      </c>
      <c r="E308" s="17">
        <v>190.6</v>
      </c>
      <c r="G308" s="18">
        <v>8</v>
      </c>
      <c r="H308" s="18">
        <v>3</v>
      </c>
      <c r="I308" s="18" t="s">
        <v>2</v>
      </c>
      <c r="K308" s="2">
        <v>31715.63</v>
      </c>
      <c r="M308" s="19">
        <v>31715.63</v>
      </c>
      <c r="N308" s="19">
        <v>25675</v>
      </c>
      <c r="O308" s="19">
        <v>35165</v>
      </c>
      <c r="Q308" s="18" t="s">
        <v>2</v>
      </c>
      <c r="R308" s="19" t="s">
        <v>2</v>
      </c>
      <c r="T308" s="20">
        <v>13</v>
      </c>
      <c r="U308" s="20">
        <v>10.875</v>
      </c>
      <c r="W308" s="20">
        <v>46.5</v>
      </c>
      <c r="X308" s="18">
        <v>0</v>
      </c>
      <c r="Y308" s="21">
        <f t="shared" si="5"/>
        <v>0</v>
      </c>
      <c r="AA308" s="18">
        <v>8</v>
      </c>
      <c r="AB308" s="19">
        <v>31715.63</v>
      </c>
      <c r="AC308" s="19">
        <v>31715.63</v>
      </c>
      <c r="AD308" s="19">
        <v>25675</v>
      </c>
      <c r="AE308" s="19">
        <v>35165</v>
      </c>
      <c r="AF308" s="20">
        <v>13</v>
      </c>
      <c r="AG308" s="20">
        <v>10.875</v>
      </c>
      <c r="AH308" s="20">
        <v>46.5</v>
      </c>
    </row>
    <row r="309" spans="1:34" ht="12.75">
      <c r="A309" s="17">
        <v>52</v>
      </c>
      <c r="B309" s="17">
        <v>10</v>
      </c>
      <c r="C309" s="17">
        <v>6093</v>
      </c>
      <c r="D309" s="16" t="s">
        <v>295</v>
      </c>
      <c r="E309" s="17">
        <v>1181.8</v>
      </c>
      <c r="G309" s="18">
        <v>70</v>
      </c>
      <c r="H309" s="18">
        <v>9</v>
      </c>
      <c r="I309" s="18" t="s">
        <v>2</v>
      </c>
      <c r="K309" s="2">
        <v>37155.8</v>
      </c>
      <c r="M309" s="19">
        <v>38585.04</v>
      </c>
      <c r="N309" s="19">
        <v>25608</v>
      </c>
      <c r="O309" s="19">
        <v>54427</v>
      </c>
      <c r="Q309" s="18">
        <v>4</v>
      </c>
      <c r="R309" s="19">
        <v>26731</v>
      </c>
      <c r="T309" s="20">
        <v>12.1286</v>
      </c>
      <c r="U309" s="20">
        <v>8.8143</v>
      </c>
      <c r="W309" s="20">
        <v>39.2143</v>
      </c>
      <c r="X309" s="18">
        <v>14</v>
      </c>
      <c r="Y309" s="21">
        <f t="shared" si="5"/>
        <v>0.2</v>
      </c>
      <c r="AA309" s="18">
        <v>55</v>
      </c>
      <c r="AB309" s="19">
        <v>37882.53</v>
      </c>
      <c r="AC309" s="19">
        <v>38222.75</v>
      </c>
      <c r="AD309" s="19">
        <v>25608</v>
      </c>
      <c r="AE309" s="19">
        <v>52301</v>
      </c>
      <c r="AF309" s="20">
        <v>12.8545</v>
      </c>
      <c r="AG309" s="20">
        <v>9.0727</v>
      </c>
      <c r="AH309" s="20">
        <v>40.8364</v>
      </c>
    </row>
    <row r="310" spans="1:34" ht="12.75">
      <c r="A310" s="17">
        <v>91</v>
      </c>
      <c r="B310" s="17">
        <v>11</v>
      </c>
      <c r="C310" s="17">
        <v>6094</v>
      </c>
      <c r="D310" s="16" t="s">
        <v>296</v>
      </c>
      <c r="E310" s="17">
        <v>577.2</v>
      </c>
      <c r="G310" s="18">
        <v>46</v>
      </c>
      <c r="H310" s="18">
        <v>1</v>
      </c>
      <c r="I310" s="18" t="s">
        <v>2</v>
      </c>
      <c r="K310" s="2">
        <v>33719.35</v>
      </c>
      <c r="M310" s="19">
        <v>35315.04</v>
      </c>
      <c r="N310" s="19">
        <v>25650</v>
      </c>
      <c r="O310" s="19">
        <v>45901</v>
      </c>
      <c r="Q310" s="18">
        <v>3</v>
      </c>
      <c r="R310" s="19">
        <v>26505</v>
      </c>
      <c r="T310" s="20">
        <v>14.1739</v>
      </c>
      <c r="U310" s="20">
        <v>11.6739</v>
      </c>
      <c r="W310" s="20">
        <v>40.8261</v>
      </c>
      <c r="X310" s="18">
        <v>2</v>
      </c>
      <c r="Y310" s="21">
        <f t="shared" si="5"/>
        <v>0.043478260869565216</v>
      </c>
      <c r="AA310" s="18">
        <v>33</v>
      </c>
      <c r="AB310" s="19">
        <v>33674.52</v>
      </c>
      <c r="AC310" s="19">
        <v>34290.12</v>
      </c>
      <c r="AD310" s="19">
        <v>25650</v>
      </c>
      <c r="AE310" s="19">
        <v>43450</v>
      </c>
      <c r="AF310" s="20">
        <v>14.5455</v>
      </c>
      <c r="AG310" s="20">
        <v>11.9091</v>
      </c>
      <c r="AH310" s="20">
        <v>42.2424</v>
      </c>
    </row>
    <row r="311" spans="1:34" ht="12.75">
      <c r="A311" s="17">
        <v>40</v>
      </c>
      <c r="B311" s="17">
        <v>8</v>
      </c>
      <c r="C311" s="17">
        <v>6095</v>
      </c>
      <c r="D311" s="16" t="s">
        <v>297</v>
      </c>
      <c r="E311" s="17">
        <v>768.8</v>
      </c>
      <c r="G311" s="18">
        <v>55</v>
      </c>
      <c r="H311" s="18">
        <v>1</v>
      </c>
      <c r="I311" s="18" t="s">
        <v>2</v>
      </c>
      <c r="K311" s="2">
        <v>36753.67</v>
      </c>
      <c r="M311" s="19">
        <v>38739.42</v>
      </c>
      <c r="N311" s="19">
        <v>25688</v>
      </c>
      <c r="O311" s="19">
        <v>59162</v>
      </c>
      <c r="Q311" s="18" t="s">
        <v>2</v>
      </c>
      <c r="R311" s="19" t="s">
        <v>2</v>
      </c>
      <c r="T311" s="20">
        <v>15.1273</v>
      </c>
      <c r="U311" s="20">
        <v>12.0182</v>
      </c>
      <c r="W311" s="20">
        <v>41.0364</v>
      </c>
      <c r="X311" s="18">
        <v>8</v>
      </c>
      <c r="Y311" s="21">
        <f t="shared" si="5"/>
        <v>0.14545454545454545</v>
      </c>
      <c r="AA311" s="18">
        <v>43</v>
      </c>
      <c r="AB311" s="19">
        <v>36661.21</v>
      </c>
      <c r="AC311" s="19">
        <v>37733.19</v>
      </c>
      <c r="AD311" s="19">
        <v>25688</v>
      </c>
      <c r="AE311" s="19">
        <v>45077</v>
      </c>
      <c r="AF311" s="20">
        <v>15.1395</v>
      </c>
      <c r="AG311" s="20">
        <v>12.2093</v>
      </c>
      <c r="AH311" s="20">
        <v>41.1628</v>
      </c>
    </row>
    <row r="312" spans="1:34" ht="12.75">
      <c r="A312" s="17">
        <v>94</v>
      </c>
      <c r="B312" s="17">
        <v>8</v>
      </c>
      <c r="C312" s="17">
        <v>6096</v>
      </c>
      <c r="D312" s="16" t="s">
        <v>298</v>
      </c>
      <c r="E312" s="17">
        <v>470.6</v>
      </c>
      <c r="G312" s="18">
        <v>43</v>
      </c>
      <c r="H312" s="18">
        <v>1</v>
      </c>
      <c r="I312" s="18" t="s">
        <v>2</v>
      </c>
      <c r="K312" s="2">
        <v>38062.05</v>
      </c>
      <c r="M312" s="19">
        <v>39538.49</v>
      </c>
      <c r="N312" s="19">
        <v>25500</v>
      </c>
      <c r="O312" s="19">
        <v>50317</v>
      </c>
      <c r="Q312" s="18" t="s">
        <v>2</v>
      </c>
      <c r="R312" s="19" t="s">
        <v>2</v>
      </c>
      <c r="T312" s="20">
        <v>15.3721</v>
      </c>
      <c r="U312" s="20">
        <v>12.1628</v>
      </c>
      <c r="W312" s="20">
        <v>43.2093</v>
      </c>
      <c r="X312" s="18">
        <v>8</v>
      </c>
      <c r="Y312" s="21">
        <f t="shared" si="5"/>
        <v>0.18604651162790697</v>
      </c>
      <c r="AA312" s="18">
        <v>35</v>
      </c>
      <c r="AB312" s="19">
        <v>38767.89</v>
      </c>
      <c r="AC312" s="19">
        <v>39423.71</v>
      </c>
      <c r="AD312" s="19">
        <v>25500</v>
      </c>
      <c r="AE312" s="19">
        <v>50317</v>
      </c>
      <c r="AF312" s="20">
        <v>16.4857</v>
      </c>
      <c r="AG312" s="20">
        <v>13.0286</v>
      </c>
      <c r="AH312" s="20">
        <v>45.3429</v>
      </c>
    </row>
    <row r="313" spans="1:34" ht="12.75">
      <c r="A313" s="17">
        <v>73</v>
      </c>
      <c r="B313" s="17">
        <v>13</v>
      </c>
      <c r="C313" s="17">
        <v>6097</v>
      </c>
      <c r="D313" s="16" t="s">
        <v>299</v>
      </c>
      <c r="E313" s="17">
        <v>278.9</v>
      </c>
      <c r="G313" s="18">
        <v>27</v>
      </c>
      <c r="H313" s="18">
        <v>1</v>
      </c>
      <c r="I313" s="18" t="s">
        <v>2</v>
      </c>
      <c r="K313" s="2">
        <v>29408.96</v>
      </c>
      <c r="M313" s="19">
        <v>30883.19</v>
      </c>
      <c r="N313" s="19">
        <v>25729</v>
      </c>
      <c r="O313" s="19">
        <v>41339</v>
      </c>
      <c r="Q313" s="18" t="s">
        <v>2</v>
      </c>
      <c r="R313" s="19" t="s">
        <v>2</v>
      </c>
      <c r="T313" s="20">
        <v>13.2593</v>
      </c>
      <c r="U313" s="20">
        <v>9.963</v>
      </c>
      <c r="W313" s="20">
        <v>43.8889</v>
      </c>
      <c r="X313" s="18">
        <v>7</v>
      </c>
      <c r="Y313" s="21">
        <f t="shared" si="5"/>
        <v>0.25925925925925924</v>
      </c>
      <c r="AA313" s="18">
        <v>19</v>
      </c>
      <c r="AB313" s="19">
        <v>30008.16</v>
      </c>
      <c r="AC313" s="19">
        <v>30672.16</v>
      </c>
      <c r="AD313" s="19">
        <v>25729</v>
      </c>
      <c r="AE313" s="19">
        <v>41339</v>
      </c>
      <c r="AF313" s="20">
        <v>14.5263</v>
      </c>
      <c r="AG313" s="20">
        <v>9.9474</v>
      </c>
      <c r="AH313" s="20">
        <v>44.8421</v>
      </c>
    </row>
    <row r="314" spans="1:34" ht="12.75">
      <c r="A314" s="17">
        <v>86</v>
      </c>
      <c r="B314" s="17">
        <v>267</v>
      </c>
      <c r="C314" s="17">
        <v>6098</v>
      </c>
      <c r="D314" s="16" t="s">
        <v>300</v>
      </c>
      <c r="E314" s="17">
        <v>1692.8</v>
      </c>
      <c r="G314" s="18">
        <v>117</v>
      </c>
      <c r="H314" s="18">
        <v>4</v>
      </c>
      <c r="I314" s="18" t="s">
        <v>2</v>
      </c>
      <c r="K314" s="2">
        <v>35282.66</v>
      </c>
      <c r="M314" s="19">
        <v>36475.47</v>
      </c>
      <c r="N314" s="19">
        <v>24877</v>
      </c>
      <c r="O314" s="19">
        <v>63759</v>
      </c>
      <c r="Q314" s="18">
        <v>4</v>
      </c>
      <c r="R314" s="19">
        <v>25010.75</v>
      </c>
      <c r="T314" s="20">
        <v>15.4103</v>
      </c>
      <c r="U314" s="20">
        <v>12.3333</v>
      </c>
      <c r="W314" s="20">
        <v>41.7692</v>
      </c>
      <c r="X314" s="18">
        <v>20</v>
      </c>
      <c r="Y314" s="21">
        <f t="shared" si="5"/>
        <v>0.17094017094017094</v>
      </c>
      <c r="AA314" s="18">
        <v>92</v>
      </c>
      <c r="AB314" s="19">
        <v>35299.04</v>
      </c>
      <c r="AC314" s="19">
        <v>35890.59</v>
      </c>
      <c r="AD314" s="19">
        <v>24877</v>
      </c>
      <c r="AE314" s="19">
        <v>48605</v>
      </c>
      <c r="AF314" s="20">
        <v>15.5326</v>
      </c>
      <c r="AG314" s="20">
        <v>12.3913</v>
      </c>
      <c r="AH314" s="20">
        <v>42.3804</v>
      </c>
    </row>
    <row r="315" spans="1:34" ht="12.75">
      <c r="A315" s="17">
        <v>71</v>
      </c>
      <c r="B315" s="17">
        <v>4</v>
      </c>
      <c r="C315" s="17">
        <v>6099</v>
      </c>
      <c r="D315" s="16" t="s">
        <v>301</v>
      </c>
      <c r="E315" s="17">
        <v>735.6</v>
      </c>
      <c r="G315" s="18">
        <v>46</v>
      </c>
      <c r="H315" s="18">
        <v>7</v>
      </c>
      <c r="I315" s="18" t="s">
        <v>2</v>
      </c>
      <c r="K315" s="2">
        <v>39409.13</v>
      </c>
      <c r="M315" s="19">
        <v>41193.28</v>
      </c>
      <c r="N315" s="19">
        <v>28202</v>
      </c>
      <c r="O315" s="19">
        <v>51289</v>
      </c>
      <c r="Q315" s="18" t="s">
        <v>2</v>
      </c>
      <c r="R315" s="19" t="s">
        <v>2</v>
      </c>
      <c r="T315" s="20">
        <v>20.2391</v>
      </c>
      <c r="U315" s="20">
        <v>15.1087</v>
      </c>
      <c r="W315" s="20">
        <v>47.9565</v>
      </c>
      <c r="X315" s="18">
        <v>9</v>
      </c>
      <c r="Y315" s="21">
        <f t="shared" si="5"/>
        <v>0.1956521739130435</v>
      </c>
      <c r="AA315" s="18">
        <v>37</v>
      </c>
      <c r="AB315" s="19">
        <v>39336.27</v>
      </c>
      <c r="AC315" s="19">
        <v>39994.05</v>
      </c>
      <c r="AD315" s="19">
        <v>28202</v>
      </c>
      <c r="AE315" s="19">
        <v>46248</v>
      </c>
      <c r="AF315" s="20">
        <v>19.4595</v>
      </c>
      <c r="AG315" s="20">
        <v>14.5676</v>
      </c>
      <c r="AH315" s="20">
        <v>48</v>
      </c>
    </row>
    <row r="316" spans="1:34" ht="12.75">
      <c r="A316" s="17">
        <v>96</v>
      </c>
      <c r="B316" s="17">
        <v>1</v>
      </c>
      <c r="C316" s="17">
        <v>6100</v>
      </c>
      <c r="D316" s="16" t="s">
        <v>302</v>
      </c>
      <c r="E316" s="17">
        <v>643.1</v>
      </c>
      <c r="G316" s="18">
        <v>47</v>
      </c>
      <c r="H316" s="18">
        <v>7</v>
      </c>
      <c r="I316" s="18" t="s">
        <v>2</v>
      </c>
      <c r="K316" s="2">
        <v>38735.15</v>
      </c>
      <c r="M316" s="19">
        <v>39709.53</v>
      </c>
      <c r="N316" s="19">
        <v>26466</v>
      </c>
      <c r="O316" s="19">
        <v>50255</v>
      </c>
      <c r="Q316" s="18" t="s">
        <v>2</v>
      </c>
      <c r="R316" s="19" t="s">
        <v>2</v>
      </c>
      <c r="T316" s="20">
        <v>17.1277</v>
      </c>
      <c r="U316" s="20">
        <v>13.8085</v>
      </c>
      <c r="W316" s="20">
        <v>43.5745</v>
      </c>
      <c r="X316" s="18">
        <v>6</v>
      </c>
      <c r="Y316" s="21">
        <f t="shared" si="5"/>
        <v>0.1276595744680851</v>
      </c>
      <c r="AA316" s="18">
        <v>40</v>
      </c>
      <c r="AB316" s="19">
        <v>39464.8</v>
      </c>
      <c r="AC316" s="19">
        <v>39951.9</v>
      </c>
      <c r="AD316" s="19">
        <v>26466</v>
      </c>
      <c r="AE316" s="19">
        <v>50255</v>
      </c>
      <c r="AF316" s="20">
        <v>17.9</v>
      </c>
      <c r="AG316" s="20">
        <v>14.375</v>
      </c>
      <c r="AH316" s="20">
        <v>44.925</v>
      </c>
    </row>
    <row r="317" spans="1:34" ht="12.75">
      <c r="A317" s="17">
        <v>77</v>
      </c>
      <c r="B317" s="17">
        <v>11</v>
      </c>
      <c r="C317" s="17">
        <v>6101</v>
      </c>
      <c r="D317" s="16" t="s">
        <v>303</v>
      </c>
      <c r="E317" s="17">
        <v>5067.2</v>
      </c>
      <c r="G317" s="18">
        <v>321</v>
      </c>
      <c r="H317" s="18">
        <v>12</v>
      </c>
      <c r="I317" s="18" t="s">
        <v>2</v>
      </c>
      <c r="K317" s="2">
        <v>42439.39</v>
      </c>
      <c r="M317" s="19">
        <v>43505.3</v>
      </c>
      <c r="N317" s="19">
        <v>31612</v>
      </c>
      <c r="O317" s="19">
        <v>61820</v>
      </c>
      <c r="Q317" s="18">
        <v>18</v>
      </c>
      <c r="R317" s="19">
        <v>32414.61</v>
      </c>
      <c r="T317" s="20">
        <v>13.704</v>
      </c>
      <c r="U317" s="20">
        <v>9.405</v>
      </c>
      <c r="W317" s="20">
        <v>40.5763</v>
      </c>
      <c r="X317" s="18">
        <v>77</v>
      </c>
      <c r="Y317" s="21">
        <f t="shared" si="5"/>
        <v>0.2398753894080997</v>
      </c>
      <c r="AA317" s="18">
        <v>268</v>
      </c>
      <c r="AB317" s="19">
        <v>42524.36</v>
      </c>
      <c r="AC317" s="19">
        <v>42958.74</v>
      </c>
      <c r="AD317" s="19">
        <v>31612</v>
      </c>
      <c r="AE317" s="19">
        <v>61820</v>
      </c>
      <c r="AF317" s="20">
        <v>13.75</v>
      </c>
      <c r="AG317" s="20">
        <v>9.2388</v>
      </c>
      <c r="AH317" s="20">
        <v>40.7463</v>
      </c>
    </row>
    <row r="318" spans="1:34" ht="12.75">
      <c r="A318" s="17">
        <v>21</v>
      </c>
      <c r="B318" s="17">
        <v>8</v>
      </c>
      <c r="C318" s="17">
        <v>6102</v>
      </c>
      <c r="D318" s="16" t="s">
        <v>304</v>
      </c>
      <c r="E318" s="17">
        <v>1923.1</v>
      </c>
      <c r="G318" s="18">
        <v>137</v>
      </c>
      <c r="H318" s="18">
        <v>13</v>
      </c>
      <c r="I318" s="18" t="s">
        <v>2</v>
      </c>
      <c r="K318" s="2">
        <v>41229.92</v>
      </c>
      <c r="M318" s="19">
        <v>42338.08</v>
      </c>
      <c r="N318" s="19">
        <v>27652</v>
      </c>
      <c r="O318" s="19">
        <v>57194</v>
      </c>
      <c r="Q318" s="18">
        <v>3</v>
      </c>
      <c r="R318" s="19">
        <v>28052.67</v>
      </c>
      <c r="T318" s="20">
        <v>18.1314</v>
      </c>
      <c r="U318" s="20">
        <v>13.2847</v>
      </c>
      <c r="W318" s="20">
        <v>43.7299</v>
      </c>
      <c r="X318" s="18">
        <v>43</v>
      </c>
      <c r="Y318" s="21">
        <f t="shared" si="5"/>
        <v>0.31386861313868614</v>
      </c>
      <c r="AA318" s="18">
        <v>111</v>
      </c>
      <c r="AB318" s="19">
        <v>40695.59</v>
      </c>
      <c r="AC318" s="19">
        <v>41184.06</v>
      </c>
      <c r="AD318" s="19">
        <v>27652</v>
      </c>
      <c r="AE318" s="19">
        <v>51904</v>
      </c>
      <c r="AF318" s="20">
        <v>17.3514</v>
      </c>
      <c r="AG318" s="20">
        <v>12.6486</v>
      </c>
      <c r="AH318" s="20">
        <v>43.4685</v>
      </c>
    </row>
    <row r="319" spans="1:34" ht="12.75">
      <c r="A319" s="17">
        <v>30</v>
      </c>
      <c r="B319" s="17">
        <v>8</v>
      </c>
      <c r="C319" s="17">
        <v>6120</v>
      </c>
      <c r="D319" s="16" t="s">
        <v>305</v>
      </c>
      <c r="E319" s="17">
        <v>1259</v>
      </c>
      <c r="G319" s="18">
        <v>87</v>
      </c>
      <c r="H319" s="18">
        <v>9</v>
      </c>
      <c r="I319" s="18" t="s">
        <v>2</v>
      </c>
      <c r="K319" s="2">
        <v>41859.7</v>
      </c>
      <c r="M319" s="19">
        <v>43274.26</v>
      </c>
      <c r="N319" s="19">
        <v>30921</v>
      </c>
      <c r="O319" s="19">
        <v>58878</v>
      </c>
      <c r="Q319" s="18" t="s">
        <v>2</v>
      </c>
      <c r="R319" s="19" t="s">
        <v>2</v>
      </c>
      <c r="T319" s="20">
        <v>15.9885</v>
      </c>
      <c r="U319" s="20">
        <v>10.5862</v>
      </c>
      <c r="W319" s="20">
        <v>42.8276</v>
      </c>
      <c r="X319" s="18">
        <v>19</v>
      </c>
      <c r="Y319" s="21">
        <f t="shared" si="5"/>
        <v>0.21839080459770116</v>
      </c>
      <c r="AA319" s="18">
        <v>68</v>
      </c>
      <c r="AB319" s="19">
        <v>41436.43</v>
      </c>
      <c r="AC319" s="19">
        <v>42056.85</v>
      </c>
      <c r="AD319" s="19">
        <v>30921</v>
      </c>
      <c r="AE319" s="19">
        <v>51130</v>
      </c>
      <c r="AF319" s="20">
        <v>16.3971</v>
      </c>
      <c r="AG319" s="20">
        <v>10.7353</v>
      </c>
      <c r="AH319" s="20">
        <v>43.3676</v>
      </c>
    </row>
    <row r="320" spans="1:34" ht="12.75">
      <c r="A320" s="17">
        <v>57</v>
      </c>
      <c r="B320" s="17">
        <v>10</v>
      </c>
      <c r="C320" s="17">
        <v>6138</v>
      </c>
      <c r="D320" s="16" t="s">
        <v>306</v>
      </c>
      <c r="E320" s="17">
        <v>498.3</v>
      </c>
      <c r="G320" s="18">
        <v>38</v>
      </c>
      <c r="H320" s="18">
        <v>1</v>
      </c>
      <c r="I320" s="18" t="s">
        <v>2</v>
      </c>
      <c r="K320" s="2">
        <v>31451.58</v>
      </c>
      <c r="M320" s="19">
        <v>33001.45</v>
      </c>
      <c r="N320" s="19">
        <v>25050</v>
      </c>
      <c r="O320" s="19">
        <v>54250</v>
      </c>
      <c r="Q320" s="18">
        <v>4</v>
      </c>
      <c r="R320" s="19">
        <v>26912.5</v>
      </c>
      <c r="T320" s="20">
        <v>11.1579</v>
      </c>
      <c r="U320" s="20">
        <v>8.8421</v>
      </c>
      <c r="W320" s="20">
        <v>37.7632</v>
      </c>
      <c r="X320" s="18">
        <v>4</v>
      </c>
      <c r="Y320" s="21">
        <f t="shared" si="5"/>
        <v>0.10526315789473684</v>
      </c>
      <c r="AA320" s="18">
        <v>24</v>
      </c>
      <c r="AB320" s="19">
        <v>31970.63</v>
      </c>
      <c r="AC320" s="19">
        <v>32707.29</v>
      </c>
      <c r="AD320" s="19">
        <v>25050</v>
      </c>
      <c r="AE320" s="19">
        <v>43393</v>
      </c>
      <c r="AF320" s="20">
        <v>13.4167</v>
      </c>
      <c r="AG320" s="20">
        <v>10.5833</v>
      </c>
      <c r="AH320" s="20">
        <v>40.375</v>
      </c>
    </row>
    <row r="321" spans="1:34" ht="12.75">
      <c r="A321" s="17">
        <v>69</v>
      </c>
      <c r="B321" s="17">
        <v>14</v>
      </c>
      <c r="C321" s="17">
        <v>6165</v>
      </c>
      <c r="D321" s="16" t="s">
        <v>307</v>
      </c>
      <c r="E321" s="17">
        <v>232.4</v>
      </c>
      <c r="G321" s="18">
        <v>21</v>
      </c>
      <c r="H321" s="18">
        <v>3</v>
      </c>
      <c r="I321" s="18" t="s">
        <v>2</v>
      </c>
      <c r="K321" s="2">
        <v>34547.14</v>
      </c>
      <c r="M321" s="19">
        <v>36543.24</v>
      </c>
      <c r="N321" s="19">
        <v>27561</v>
      </c>
      <c r="O321" s="19">
        <v>44469</v>
      </c>
      <c r="Q321" s="18" t="s">
        <v>2</v>
      </c>
      <c r="R321" s="19" t="s">
        <v>2</v>
      </c>
      <c r="T321" s="20">
        <v>17.5714</v>
      </c>
      <c r="U321" s="20">
        <v>15.4762</v>
      </c>
      <c r="W321" s="20">
        <v>44.1905</v>
      </c>
      <c r="X321" s="18">
        <v>2</v>
      </c>
      <c r="Y321" s="21">
        <f t="shared" si="5"/>
        <v>0.09523809523809523</v>
      </c>
      <c r="AA321" s="18">
        <v>15</v>
      </c>
      <c r="AB321" s="19">
        <v>35375.6</v>
      </c>
      <c r="AC321" s="19">
        <v>36324.4</v>
      </c>
      <c r="AD321" s="19">
        <v>27561</v>
      </c>
      <c r="AE321" s="19">
        <v>43274</v>
      </c>
      <c r="AF321" s="20">
        <v>18.6667</v>
      </c>
      <c r="AG321" s="20">
        <v>16.8667</v>
      </c>
      <c r="AH321" s="20">
        <v>46.4667</v>
      </c>
    </row>
    <row r="322" spans="1:34" ht="12.75">
      <c r="A322" s="17">
        <v>22</v>
      </c>
      <c r="B322" s="17">
        <v>1</v>
      </c>
      <c r="C322" s="17">
        <v>6175</v>
      </c>
      <c r="D322" s="16" t="s">
        <v>308</v>
      </c>
      <c r="E322" s="17">
        <v>778.4</v>
      </c>
      <c r="G322" s="18">
        <v>62</v>
      </c>
      <c r="H322" s="18">
        <v>3</v>
      </c>
      <c r="I322" s="18" t="s">
        <v>2</v>
      </c>
      <c r="K322" s="2">
        <v>35698.66</v>
      </c>
      <c r="M322" s="19">
        <v>36642.84</v>
      </c>
      <c r="N322" s="19">
        <v>25480</v>
      </c>
      <c r="O322" s="19">
        <v>73059</v>
      </c>
      <c r="Q322" s="18" t="s">
        <v>2</v>
      </c>
      <c r="R322" s="19" t="s">
        <v>2</v>
      </c>
      <c r="T322" s="20">
        <v>15.7258</v>
      </c>
      <c r="U322" s="20">
        <v>12.5484</v>
      </c>
      <c r="W322" s="20">
        <v>42.1935</v>
      </c>
      <c r="X322" s="18">
        <v>15</v>
      </c>
      <c r="Y322" s="21">
        <f t="shared" si="5"/>
        <v>0.24193548387096775</v>
      </c>
      <c r="AA322" s="18">
        <v>52</v>
      </c>
      <c r="AB322" s="19">
        <v>34837.06</v>
      </c>
      <c r="AC322" s="19">
        <v>35348.79</v>
      </c>
      <c r="AD322" s="19">
        <v>25500</v>
      </c>
      <c r="AE322" s="19">
        <v>52739</v>
      </c>
      <c r="AF322" s="20">
        <v>14.8269</v>
      </c>
      <c r="AG322" s="20">
        <v>12.2308</v>
      </c>
      <c r="AH322" s="20">
        <v>42.0192</v>
      </c>
    </row>
    <row r="323" spans="1:34" ht="12.75">
      <c r="A323" s="17">
        <v>11</v>
      </c>
      <c r="B323" s="17">
        <v>8</v>
      </c>
      <c r="C323" s="17">
        <v>6219</v>
      </c>
      <c r="D323" s="16" t="s">
        <v>309</v>
      </c>
      <c r="E323" s="17">
        <v>1894.5</v>
      </c>
      <c r="G323" s="18">
        <v>137</v>
      </c>
      <c r="H323" s="18">
        <v>9</v>
      </c>
      <c r="I323" s="18" t="s">
        <v>2</v>
      </c>
      <c r="K323" s="2">
        <v>40152.4</v>
      </c>
      <c r="M323" s="19">
        <v>41380.09</v>
      </c>
      <c r="N323" s="19">
        <v>25285</v>
      </c>
      <c r="O323" s="19">
        <v>70810</v>
      </c>
      <c r="Q323" s="18">
        <v>4</v>
      </c>
      <c r="R323" s="19">
        <v>25285</v>
      </c>
      <c r="T323" s="20">
        <v>15.8905</v>
      </c>
      <c r="U323" s="20">
        <v>9.3723</v>
      </c>
      <c r="W323" s="20">
        <v>44.3504</v>
      </c>
      <c r="X323" s="18">
        <v>26</v>
      </c>
      <c r="Y323" s="21">
        <f t="shared" si="5"/>
        <v>0.1897810218978102</v>
      </c>
      <c r="AA323" s="18">
        <v>114</v>
      </c>
      <c r="AB323" s="19">
        <v>39479.17</v>
      </c>
      <c r="AC323" s="19">
        <v>39926.57</v>
      </c>
      <c r="AD323" s="19">
        <v>25285</v>
      </c>
      <c r="AE323" s="19">
        <v>50852</v>
      </c>
      <c r="AF323" s="20">
        <v>15.4474</v>
      </c>
      <c r="AG323" s="20">
        <v>8.6842</v>
      </c>
      <c r="AH323" s="20">
        <v>44.6404</v>
      </c>
    </row>
    <row r="324" spans="1:34" ht="12.75">
      <c r="A324" s="17">
        <v>40</v>
      </c>
      <c r="B324" s="17">
        <v>8</v>
      </c>
      <c r="C324" s="17">
        <v>6246</v>
      </c>
      <c r="D324" s="16" t="s">
        <v>310</v>
      </c>
      <c r="E324" s="17">
        <v>242</v>
      </c>
      <c r="G324" s="18">
        <v>10</v>
      </c>
      <c r="H324" s="18">
        <v>5</v>
      </c>
      <c r="I324" s="18" t="s">
        <v>2</v>
      </c>
      <c r="K324" s="2">
        <v>34275.2</v>
      </c>
      <c r="M324" s="19">
        <v>34315.2</v>
      </c>
      <c r="N324" s="19">
        <v>27190</v>
      </c>
      <c r="O324" s="19">
        <v>42732</v>
      </c>
      <c r="Q324" s="18" t="s">
        <v>2</v>
      </c>
      <c r="R324" s="19" t="s">
        <v>2</v>
      </c>
      <c r="T324" s="20">
        <v>12.1</v>
      </c>
      <c r="U324" s="20">
        <v>10.5</v>
      </c>
      <c r="W324" s="20">
        <v>41</v>
      </c>
      <c r="X324" s="18">
        <v>0</v>
      </c>
      <c r="Y324" s="21">
        <f t="shared" si="5"/>
        <v>0</v>
      </c>
      <c r="AA324" s="18">
        <v>10</v>
      </c>
      <c r="AB324" s="19">
        <v>34275.2</v>
      </c>
      <c r="AC324" s="19">
        <v>34315.2</v>
      </c>
      <c r="AD324" s="19">
        <v>27190</v>
      </c>
      <c r="AE324" s="19">
        <v>42732</v>
      </c>
      <c r="AF324" s="20">
        <v>12.1</v>
      </c>
      <c r="AG324" s="20">
        <v>10.5</v>
      </c>
      <c r="AH324" s="20">
        <v>41</v>
      </c>
    </row>
    <row r="325" spans="1:34" ht="12.75">
      <c r="A325" s="17">
        <v>39</v>
      </c>
      <c r="B325" s="17">
        <v>11</v>
      </c>
      <c r="C325" s="17">
        <v>6264</v>
      </c>
      <c r="D325" s="16" t="s">
        <v>311</v>
      </c>
      <c r="E325" s="17">
        <v>995.5</v>
      </c>
      <c r="G325" s="18">
        <v>74</v>
      </c>
      <c r="H325" s="18">
        <v>4</v>
      </c>
      <c r="I325" s="18" t="s">
        <v>2</v>
      </c>
      <c r="K325" s="2">
        <v>33054.16</v>
      </c>
      <c r="M325" s="19">
        <v>34064.35</v>
      </c>
      <c r="N325" s="19">
        <v>24700</v>
      </c>
      <c r="O325" s="19">
        <v>53136</v>
      </c>
      <c r="Q325" s="18" t="s">
        <v>2</v>
      </c>
      <c r="R325" s="19" t="s">
        <v>2</v>
      </c>
      <c r="T325" s="20">
        <v>12.8514</v>
      </c>
      <c r="U325" s="20">
        <v>9.6757</v>
      </c>
      <c r="W325" s="20">
        <v>39.3108</v>
      </c>
      <c r="X325" s="18">
        <v>9</v>
      </c>
      <c r="Y325" s="21">
        <f t="shared" si="5"/>
        <v>0.12162162162162163</v>
      </c>
      <c r="AA325" s="18">
        <v>58</v>
      </c>
      <c r="AB325" s="19">
        <v>32721.14</v>
      </c>
      <c r="AC325" s="19">
        <v>33238.93</v>
      </c>
      <c r="AD325" s="19">
        <v>24700</v>
      </c>
      <c r="AE325" s="19">
        <v>53136</v>
      </c>
      <c r="AF325" s="20">
        <v>12.1724</v>
      </c>
      <c r="AG325" s="20">
        <v>8.5172</v>
      </c>
      <c r="AH325" s="20">
        <v>39.1897</v>
      </c>
    </row>
    <row r="326" spans="1:34" ht="12.75">
      <c r="A326" s="17">
        <v>9</v>
      </c>
      <c r="B326" s="17">
        <v>267</v>
      </c>
      <c r="C326" s="17">
        <v>6273</v>
      </c>
      <c r="D326" s="16" t="s">
        <v>312</v>
      </c>
      <c r="E326" s="17">
        <v>645</v>
      </c>
      <c r="G326" s="18">
        <v>36</v>
      </c>
      <c r="H326" s="18">
        <v>2</v>
      </c>
      <c r="I326" s="18" t="s">
        <v>2</v>
      </c>
      <c r="K326" s="2">
        <v>42138.83</v>
      </c>
      <c r="M326" s="19">
        <v>43379.67</v>
      </c>
      <c r="N326" s="19">
        <v>32825</v>
      </c>
      <c r="O326" s="19">
        <v>53129</v>
      </c>
      <c r="Q326" s="18" t="s">
        <v>2</v>
      </c>
      <c r="R326" s="19" t="s">
        <v>2</v>
      </c>
      <c r="T326" s="20">
        <v>20.6944</v>
      </c>
      <c r="U326" s="20">
        <v>16.2222</v>
      </c>
      <c r="W326" s="20">
        <v>45.9167</v>
      </c>
      <c r="X326" s="18">
        <v>7</v>
      </c>
      <c r="Y326" s="21">
        <f t="shared" si="5"/>
        <v>0.19444444444444445</v>
      </c>
      <c r="AA326" s="18">
        <v>27</v>
      </c>
      <c r="AB326" s="19">
        <v>42618.81</v>
      </c>
      <c r="AC326" s="19">
        <v>43057.07</v>
      </c>
      <c r="AD326" s="19">
        <v>32825</v>
      </c>
      <c r="AE326" s="19">
        <v>53129</v>
      </c>
      <c r="AF326" s="20">
        <v>21.3704</v>
      </c>
      <c r="AG326" s="20">
        <v>17.0741</v>
      </c>
      <c r="AH326" s="20">
        <v>47.4815</v>
      </c>
    </row>
    <row r="327" spans="1:34" ht="12.75">
      <c r="A327" s="17">
        <v>30</v>
      </c>
      <c r="B327" s="17">
        <v>8</v>
      </c>
      <c r="C327" s="17">
        <v>6345</v>
      </c>
      <c r="D327" s="16" t="s">
        <v>313</v>
      </c>
      <c r="E327" s="17">
        <v>209.1</v>
      </c>
      <c r="G327" s="18">
        <v>12</v>
      </c>
      <c r="H327" s="18">
        <v>3</v>
      </c>
      <c r="I327" s="18" t="s">
        <v>2</v>
      </c>
      <c r="K327" s="2">
        <v>31389.17</v>
      </c>
      <c r="M327" s="19">
        <v>32064.92</v>
      </c>
      <c r="N327" s="19">
        <v>24500</v>
      </c>
      <c r="O327" s="19">
        <v>45704</v>
      </c>
      <c r="Q327" s="18">
        <v>2</v>
      </c>
      <c r="R327" s="19">
        <v>24500</v>
      </c>
      <c r="T327" s="20">
        <v>13.1667</v>
      </c>
      <c r="U327" s="20">
        <v>10</v>
      </c>
      <c r="W327" s="20">
        <v>39.1667</v>
      </c>
      <c r="X327" s="18">
        <v>2</v>
      </c>
      <c r="Y327" s="21">
        <f t="shared" si="5"/>
        <v>0.16666666666666666</v>
      </c>
      <c r="AA327" s="18">
        <v>9</v>
      </c>
      <c r="AB327" s="19">
        <v>31802.33</v>
      </c>
      <c r="AC327" s="19">
        <v>32230.56</v>
      </c>
      <c r="AD327" s="19">
        <v>25500</v>
      </c>
      <c r="AE327" s="19">
        <v>41061</v>
      </c>
      <c r="AF327" s="20">
        <v>13.8889</v>
      </c>
      <c r="AG327" s="20">
        <v>9.7778</v>
      </c>
      <c r="AH327" s="20">
        <v>40.4444</v>
      </c>
    </row>
    <row r="328" spans="1:34" ht="12.75">
      <c r="A328" s="17">
        <v>16</v>
      </c>
      <c r="B328" s="17">
        <v>10</v>
      </c>
      <c r="C328" s="17">
        <v>6408</v>
      </c>
      <c r="D328" s="16" t="s">
        <v>314</v>
      </c>
      <c r="E328" s="17">
        <v>823</v>
      </c>
      <c r="G328" s="18">
        <v>63</v>
      </c>
      <c r="H328" s="18" t="s">
        <v>2</v>
      </c>
      <c r="I328" s="18" t="s">
        <v>2</v>
      </c>
      <c r="K328" s="2">
        <v>34787.4</v>
      </c>
      <c r="M328" s="19">
        <v>37112.95</v>
      </c>
      <c r="N328" s="19">
        <v>26019</v>
      </c>
      <c r="O328" s="19">
        <v>58324</v>
      </c>
      <c r="Q328" s="18">
        <v>4</v>
      </c>
      <c r="R328" s="19">
        <v>27851.25</v>
      </c>
      <c r="T328" s="20">
        <v>14.0635</v>
      </c>
      <c r="U328" s="20">
        <v>9.127</v>
      </c>
      <c r="W328" s="20">
        <v>39.7778</v>
      </c>
      <c r="X328" s="18">
        <v>7</v>
      </c>
      <c r="Y328" s="21">
        <f t="shared" si="5"/>
        <v>0.1111111111111111</v>
      </c>
      <c r="AA328" s="18">
        <v>42</v>
      </c>
      <c r="AB328" s="19">
        <v>35549.81</v>
      </c>
      <c r="AC328" s="19">
        <v>36562.76</v>
      </c>
      <c r="AD328" s="19">
        <v>26019</v>
      </c>
      <c r="AE328" s="19">
        <v>48353</v>
      </c>
      <c r="AF328" s="20">
        <v>14.5952</v>
      </c>
      <c r="AG328" s="20">
        <v>11.0714</v>
      </c>
      <c r="AH328" s="20">
        <v>40.4762</v>
      </c>
    </row>
    <row r="329" spans="1:34" ht="12.75">
      <c r="A329" s="17">
        <v>55</v>
      </c>
      <c r="B329" s="17">
        <v>8</v>
      </c>
      <c r="C329" s="17">
        <v>6417</v>
      </c>
      <c r="D329" s="16" t="s">
        <v>315</v>
      </c>
      <c r="E329" s="17">
        <v>211</v>
      </c>
      <c r="G329" s="18">
        <v>18</v>
      </c>
      <c r="H329" s="18">
        <v>3</v>
      </c>
      <c r="I329" s="18" t="s">
        <v>2</v>
      </c>
      <c r="K329" s="2">
        <v>31972.33</v>
      </c>
      <c r="M329" s="19">
        <v>32968.17</v>
      </c>
      <c r="N329" s="19">
        <v>26206</v>
      </c>
      <c r="O329" s="19">
        <v>39510</v>
      </c>
      <c r="Q329" s="18">
        <v>2</v>
      </c>
      <c r="R329" s="19">
        <v>26788</v>
      </c>
      <c r="T329" s="20">
        <v>14.6111</v>
      </c>
      <c r="U329" s="20">
        <v>10.4444</v>
      </c>
      <c r="W329" s="20">
        <v>42.1111</v>
      </c>
      <c r="X329" s="18">
        <v>3</v>
      </c>
      <c r="Y329" s="21">
        <f t="shared" si="5"/>
        <v>0.16666666666666666</v>
      </c>
      <c r="AA329" s="18">
        <v>11</v>
      </c>
      <c r="AB329" s="19">
        <v>32167.55</v>
      </c>
      <c r="AC329" s="19">
        <v>32358</v>
      </c>
      <c r="AD329" s="19">
        <v>26500</v>
      </c>
      <c r="AE329" s="19">
        <v>38812</v>
      </c>
      <c r="AF329" s="20">
        <v>14.9091</v>
      </c>
      <c r="AG329" s="20">
        <v>10.0909</v>
      </c>
      <c r="AH329" s="20">
        <v>41.7273</v>
      </c>
    </row>
    <row r="330" spans="1:34" ht="12.75">
      <c r="A330" s="17">
        <v>78</v>
      </c>
      <c r="B330" s="17">
        <v>13</v>
      </c>
      <c r="C330" s="17">
        <v>6453</v>
      </c>
      <c r="D330" s="16" t="s">
        <v>316</v>
      </c>
      <c r="E330" s="17">
        <v>552.1</v>
      </c>
      <c r="G330" s="18">
        <v>40</v>
      </c>
      <c r="H330" s="18">
        <v>2</v>
      </c>
      <c r="I330" s="18" t="s">
        <v>2</v>
      </c>
      <c r="K330" s="2">
        <v>36151.08</v>
      </c>
      <c r="M330" s="19">
        <v>37923.38</v>
      </c>
      <c r="N330" s="19">
        <v>24500</v>
      </c>
      <c r="O330" s="19">
        <v>50897</v>
      </c>
      <c r="Q330" s="18">
        <v>1</v>
      </c>
      <c r="R330" s="19">
        <v>26160</v>
      </c>
      <c r="T330" s="20">
        <v>16.075</v>
      </c>
      <c r="U330" s="20">
        <v>12</v>
      </c>
      <c r="W330" s="20">
        <v>42.625</v>
      </c>
      <c r="X330" s="18">
        <v>7</v>
      </c>
      <c r="Y330" s="21">
        <f t="shared" si="5"/>
        <v>0.175</v>
      </c>
      <c r="AA330" s="18">
        <v>35</v>
      </c>
      <c r="AB330" s="19">
        <v>35533.74</v>
      </c>
      <c r="AC330" s="19">
        <v>36641.94</v>
      </c>
      <c r="AD330" s="19">
        <v>24500</v>
      </c>
      <c r="AE330" s="19">
        <v>47194</v>
      </c>
      <c r="AF330" s="20">
        <v>14.7714</v>
      </c>
      <c r="AG330" s="20">
        <v>10.7429</v>
      </c>
      <c r="AH330" s="20">
        <v>41.8</v>
      </c>
    </row>
    <row r="331" spans="1:34" ht="12.75">
      <c r="A331" s="17">
        <v>78</v>
      </c>
      <c r="B331" s="17">
        <v>13</v>
      </c>
      <c r="C331" s="17">
        <v>6460</v>
      </c>
      <c r="D331" s="16" t="s">
        <v>317</v>
      </c>
      <c r="E331" s="17">
        <v>772.8</v>
      </c>
      <c r="G331" s="18">
        <v>55</v>
      </c>
      <c r="H331" s="18">
        <v>2</v>
      </c>
      <c r="I331" s="18" t="s">
        <v>2</v>
      </c>
      <c r="K331" s="2">
        <v>36820.85</v>
      </c>
      <c r="M331" s="19">
        <v>38149.73</v>
      </c>
      <c r="N331" s="19">
        <v>24500</v>
      </c>
      <c r="O331" s="19">
        <v>55561</v>
      </c>
      <c r="Q331" s="18">
        <v>5</v>
      </c>
      <c r="R331" s="19">
        <v>27314.4</v>
      </c>
      <c r="T331" s="20">
        <v>13.2364</v>
      </c>
      <c r="U331" s="20">
        <v>10.9091</v>
      </c>
      <c r="W331" s="20">
        <v>39.0909</v>
      </c>
      <c r="X331" s="18">
        <v>10</v>
      </c>
      <c r="Y331" s="21">
        <f t="shared" si="5"/>
        <v>0.18181818181818182</v>
      </c>
      <c r="AA331" s="18">
        <v>54</v>
      </c>
      <c r="AB331" s="19">
        <v>36482.52</v>
      </c>
      <c r="AC331" s="19">
        <v>37827.3</v>
      </c>
      <c r="AD331" s="19">
        <v>24500</v>
      </c>
      <c r="AE331" s="19">
        <v>54960</v>
      </c>
      <c r="AF331" s="20">
        <v>13.0926</v>
      </c>
      <c r="AG331" s="20">
        <v>10.7778</v>
      </c>
      <c r="AH331" s="20">
        <v>38.9074</v>
      </c>
    </row>
    <row r="332" spans="1:34" ht="12.75">
      <c r="A332" s="17">
        <v>54</v>
      </c>
      <c r="B332" s="17">
        <v>15</v>
      </c>
      <c r="C332" s="17">
        <v>6462</v>
      </c>
      <c r="D332" s="16" t="s">
        <v>318</v>
      </c>
      <c r="E332" s="17">
        <v>339.5</v>
      </c>
      <c r="G332" s="18">
        <v>35</v>
      </c>
      <c r="H332" s="18">
        <v>3</v>
      </c>
      <c r="I332" s="18" t="s">
        <v>2</v>
      </c>
      <c r="K332" s="2">
        <v>29385.86</v>
      </c>
      <c r="M332" s="19">
        <v>31268.29</v>
      </c>
      <c r="N332" s="19">
        <v>24500</v>
      </c>
      <c r="O332" s="19">
        <v>46384</v>
      </c>
      <c r="Q332" s="18">
        <v>5</v>
      </c>
      <c r="R332" s="19">
        <v>25894</v>
      </c>
      <c r="T332" s="20">
        <v>9.7429</v>
      </c>
      <c r="U332" s="20">
        <v>7.8286</v>
      </c>
      <c r="W332" s="20">
        <v>38.3429</v>
      </c>
      <c r="X332" s="18">
        <v>2</v>
      </c>
      <c r="Y332" s="21">
        <f t="shared" si="5"/>
        <v>0.05714285714285714</v>
      </c>
      <c r="AA332" s="18">
        <v>19</v>
      </c>
      <c r="AB332" s="19">
        <v>29192.11</v>
      </c>
      <c r="AC332" s="19">
        <v>29734.63</v>
      </c>
      <c r="AD332" s="19">
        <v>24500</v>
      </c>
      <c r="AE332" s="19">
        <v>37778</v>
      </c>
      <c r="AF332" s="20">
        <v>9.9474</v>
      </c>
      <c r="AG332" s="20">
        <v>7.7895</v>
      </c>
      <c r="AH332" s="20">
        <v>39.4211</v>
      </c>
    </row>
    <row r="333" spans="1:34" ht="12.75">
      <c r="A333" s="17">
        <v>9</v>
      </c>
      <c r="B333" s="17">
        <v>267</v>
      </c>
      <c r="C333" s="17">
        <v>6471</v>
      </c>
      <c r="D333" s="16" t="s">
        <v>319</v>
      </c>
      <c r="E333" s="17">
        <v>491</v>
      </c>
      <c r="G333" s="18">
        <v>36</v>
      </c>
      <c r="H333" s="18">
        <v>2</v>
      </c>
      <c r="I333" s="18" t="s">
        <v>2</v>
      </c>
      <c r="K333" s="2">
        <v>34178.89</v>
      </c>
      <c r="M333" s="19">
        <v>35151.53</v>
      </c>
      <c r="N333" s="19">
        <v>24500</v>
      </c>
      <c r="O333" s="19">
        <v>45403</v>
      </c>
      <c r="Q333" s="18">
        <v>1</v>
      </c>
      <c r="R333" s="19">
        <v>24500</v>
      </c>
      <c r="T333" s="20">
        <v>13.5833</v>
      </c>
      <c r="U333" s="20">
        <v>11.6389</v>
      </c>
      <c r="W333" s="20">
        <v>39.7222</v>
      </c>
      <c r="X333" s="18">
        <v>2</v>
      </c>
      <c r="Y333" s="21">
        <f t="shared" si="5"/>
        <v>0.05555555555555555</v>
      </c>
      <c r="AA333" s="18">
        <v>30</v>
      </c>
      <c r="AB333" s="19">
        <v>33889.27</v>
      </c>
      <c r="AC333" s="19">
        <v>34578.43</v>
      </c>
      <c r="AD333" s="19">
        <v>24500</v>
      </c>
      <c r="AE333" s="19">
        <v>43917</v>
      </c>
      <c r="AF333" s="20">
        <v>13.5</v>
      </c>
      <c r="AG333" s="20">
        <v>11.4333</v>
      </c>
      <c r="AH333" s="20">
        <v>40</v>
      </c>
    </row>
    <row r="334" spans="1:34" ht="12.75">
      <c r="A334" s="17">
        <v>33</v>
      </c>
      <c r="B334" s="17">
        <v>1</v>
      </c>
      <c r="C334" s="17">
        <v>6509</v>
      </c>
      <c r="D334" s="16" t="s">
        <v>320</v>
      </c>
      <c r="E334" s="17">
        <v>567.5</v>
      </c>
      <c r="G334" s="18">
        <v>48</v>
      </c>
      <c r="H334" s="18">
        <v>2</v>
      </c>
      <c r="I334" s="18" t="s">
        <v>2</v>
      </c>
      <c r="K334" s="2">
        <v>36837.6</v>
      </c>
      <c r="M334" s="19">
        <v>38483.81</v>
      </c>
      <c r="N334" s="19">
        <v>25035</v>
      </c>
      <c r="O334" s="19">
        <v>53972</v>
      </c>
      <c r="Q334" s="18">
        <v>2</v>
      </c>
      <c r="R334" s="19">
        <v>25835</v>
      </c>
      <c r="T334" s="20">
        <v>17.0417</v>
      </c>
      <c r="U334" s="20">
        <v>14.2708</v>
      </c>
      <c r="W334" s="20">
        <v>43.2708</v>
      </c>
      <c r="X334" s="18">
        <v>10</v>
      </c>
      <c r="Y334" s="21">
        <f t="shared" si="5"/>
        <v>0.20833333333333334</v>
      </c>
      <c r="AA334" s="18">
        <v>34</v>
      </c>
      <c r="AB334" s="19">
        <v>37785.35</v>
      </c>
      <c r="AC334" s="19">
        <v>38137.09</v>
      </c>
      <c r="AD334" s="19">
        <v>25035</v>
      </c>
      <c r="AE334" s="19">
        <v>44893</v>
      </c>
      <c r="AF334" s="20">
        <v>18.7353</v>
      </c>
      <c r="AG334" s="20">
        <v>16.2353</v>
      </c>
      <c r="AH334" s="20">
        <v>44.8235</v>
      </c>
    </row>
    <row r="335" spans="1:34" ht="12.75">
      <c r="A335" s="17">
        <v>63</v>
      </c>
      <c r="B335" s="17">
        <v>11</v>
      </c>
      <c r="C335" s="17">
        <v>6512</v>
      </c>
      <c r="D335" s="16" t="s">
        <v>321</v>
      </c>
      <c r="E335" s="17">
        <v>466.6</v>
      </c>
      <c r="G335" s="18">
        <v>39</v>
      </c>
      <c r="H335" s="18">
        <v>3</v>
      </c>
      <c r="I335" s="18" t="s">
        <v>2</v>
      </c>
      <c r="K335" s="2">
        <v>30863.1</v>
      </c>
      <c r="M335" s="19">
        <v>32170.51</v>
      </c>
      <c r="N335" s="19">
        <v>24500</v>
      </c>
      <c r="O335" s="19">
        <v>42824</v>
      </c>
      <c r="Q335" s="18">
        <v>6</v>
      </c>
      <c r="R335" s="19">
        <v>26826.33</v>
      </c>
      <c r="T335" s="20">
        <v>10.3846</v>
      </c>
      <c r="U335" s="20">
        <v>8.9231</v>
      </c>
      <c r="W335" s="20">
        <v>36.8718</v>
      </c>
      <c r="X335" s="18">
        <v>2</v>
      </c>
      <c r="Y335" s="21">
        <f aca="true" t="shared" si="6" ref="Y335:Y380">X335/G335</f>
        <v>0.05128205128205128</v>
      </c>
      <c r="AA335" s="18">
        <v>29</v>
      </c>
      <c r="AB335" s="19">
        <v>30618.52</v>
      </c>
      <c r="AC335" s="19">
        <v>31281.07</v>
      </c>
      <c r="AD335" s="19">
        <v>24500</v>
      </c>
      <c r="AE335" s="19">
        <v>42824</v>
      </c>
      <c r="AF335" s="20">
        <v>10.7241</v>
      </c>
      <c r="AG335" s="20">
        <v>9.1034</v>
      </c>
      <c r="AH335" s="20">
        <v>36.7931</v>
      </c>
    </row>
    <row r="336" spans="1:34" ht="12.75">
      <c r="A336" s="17">
        <v>46</v>
      </c>
      <c r="B336" s="17">
        <v>8</v>
      </c>
      <c r="C336" s="17">
        <v>6516</v>
      </c>
      <c r="D336" s="16" t="s">
        <v>322</v>
      </c>
      <c r="E336" s="17">
        <v>196</v>
      </c>
      <c r="G336" s="18">
        <v>17</v>
      </c>
      <c r="H336" s="18">
        <v>3</v>
      </c>
      <c r="I336" s="18" t="s">
        <v>2</v>
      </c>
      <c r="K336" s="2">
        <v>30415</v>
      </c>
      <c r="M336" s="19">
        <v>31860.59</v>
      </c>
      <c r="N336" s="19">
        <v>26500</v>
      </c>
      <c r="O336" s="19">
        <v>37625</v>
      </c>
      <c r="Q336" s="18">
        <v>2</v>
      </c>
      <c r="R336" s="19">
        <v>26850</v>
      </c>
      <c r="T336" s="20">
        <v>13.8235</v>
      </c>
      <c r="U336" s="20">
        <v>9.3529</v>
      </c>
      <c r="W336" s="20">
        <v>42.2353</v>
      </c>
      <c r="X336" s="18">
        <v>2</v>
      </c>
      <c r="Y336" s="21">
        <f t="shared" si="6"/>
        <v>0.11764705882352941</v>
      </c>
      <c r="AA336" s="18">
        <v>17</v>
      </c>
      <c r="AB336" s="19">
        <v>30415</v>
      </c>
      <c r="AC336" s="19">
        <v>31860.59</v>
      </c>
      <c r="AD336" s="19">
        <v>26500</v>
      </c>
      <c r="AE336" s="19">
        <v>37625</v>
      </c>
      <c r="AF336" s="20">
        <v>13.8235</v>
      </c>
      <c r="AG336" s="20">
        <v>9.3529</v>
      </c>
      <c r="AH336" s="20">
        <v>42.2353</v>
      </c>
    </row>
    <row r="337" spans="1:34" ht="12.75">
      <c r="A337" s="17">
        <v>78</v>
      </c>
      <c r="B337" s="17">
        <v>13</v>
      </c>
      <c r="C337" s="17">
        <v>6534</v>
      </c>
      <c r="D337" s="16" t="s">
        <v>323</v>
      </c>
      <c r="E337" s="17">
        <v>727.1</v>
      </c>
      <c r="G337" s="18">
        <v>50</v>
      </c>
      <c r="H337" s="18">
        <v>1</v>
      </c>
      <c r="I337" s="18" t="s">
        <v>2</v>
      </c>
      <c r="K337" s="2">
        <v>36941.04</v>
      </c>
      <c r="M337" s="19">
        <v>38237.52</v>
      </c>
      <c r="N337" s="19">
        <v>25450</v>
      </c>
      <c r="O337" s="19">
        <v>49489</v>
      </c>
      <c r="Q337" s="18">
        <v>2</v>
      </c>
      <c r="R337" s="19">
        <v>27366</v>
      </c>
      <c r="T337" s="20">
        <v>14.38</v>
      </c>
      <c r="U337" s="20">
        <v>11.12</v>
      </c>
      <c r="W337" s="20">
        <v>41.44</v>
      </c>
      <c r="X337" s="18">
        <v>7</v>
      </c>
      <c r="Y337" s="21">
        <f t="shared" si="6"/>
        <v>0.14</v>
      </c>
      <c r="AA337" s="18">
        <v>31</v>
      </c>
      <c r="AB337" s="19">
        <v>39421.97</v>
      </c>
      <c r="AC337" s="19">
        <v>39791.65</v>
      </c>
      <c r="AD337" s="19">
        <v>25450</v>
      </c>
      <c r="AE337" s="19">
        <v>49489</v>
      </c>
      <c r="AF337" s="20">
        <v>17.8387</v>
      </c>
      <c r="AG337" s="20">
        <v>14.3871</v>
      </c>
      <c r="AH337" s="20">
        <v>45.7097</v>
      </c>
    </row>
    <row r="338" spans="1:34" ht="12.75">
      <c r="A338" s="17">
        <v>7</v>
      </c>
      <c r="B338" s="17">
        <v>267</v>
      </c>
      <c r="C338" s="17">
        <v>6536</v>
      </c>
      <c r="D338" s="16" t="s">
        <v>324</v>
      </c>
      <c r="E338" s="17">
        <v>1244.3</v>
      </c>
      <c r="G338" s="18">
        <v>80</v>
      </c>
      <c r="H338" s="18">
        <v>3</v>
      </c>
      <c r="I338" s="18" t="s">
        <v>2</v>
      </c>
      <c r="K338" s="2">
        <v>33452.11</v>
      </c>
      <c r="M338" s="19">
        <v>34942</v>
      </c>
      <c r="N338" s="19">
        <v>24500</v>
      </c>
      <c r="O338" s="19">
        <v>50223</v>
      </c>
      <c r="Q338" s="18">
        <v>2</v>
      </c>
      <c r="R338" s="19">
        <v>24500</v>
      </c>
      <c r="T338" s="20">
        <v>14.2875</v>
      </c>
      <c r="U338" s="20">
        <v>10.7875</v>
      </c>
      <c r="W338" s="20">
        <v>40.05</v>
      </c>
      <c r="X338" s="18">
        <v>13</v>
      </c>
      <c r="Y338" s="21">
        <f t="shared" si="6"/>
        <v>0.1625</v>
      </c>
      <c r="AA338" s="18">
        <v>61</v>
      </c>
      <c r="AB338" s="19">
        <v>33201.49</v>
      </c>
      <c r="AC338" s="19">
        <v>33877.39</v>
      </c>
      <c r="AD338" s="19">
        <v>24500</v>
      </c>
      <c r="AE338" s="19">
        <v>50223</v>
      </c>
      <c r="AF338" s="20">
        <v>13.9016</v>
      </c>
      <c r="AG338" s="20">
        <v>10.5574</v>
      </c>
      <c r="AH338" s="20">
        <v>40.0492</v>
      </c>
    </row>
    <row r="339" spans="1:34" ht="12.75">
      <c r="A339" s="17">
        <v>8</v>
      </c>
      <c r="B339" s="17">
        <v>11</v>
      </c>
      <c r="C339" s="17">
        <v>6561</v>
      </c>
      <c r="D339" s="16" t="s">
        <v>325</v>
      </c>
      <c r="E339" s="17">
        <v>396.1</v>
      </c>
      <c r="G339" s="18">
        <v>22</v>
      </c>
      <c r="H339" s="18">
        <v>5</v>
      </c>
      <c r="I339" s="18" t="s">
        <v>2</v>
      </c>
      <c r="K339" s="2">
        <v>38057.23</v>
      </c>
      <c r="M339" s="19">
        <v>38057.23</v>
      </c>
      <c r="N339" s="19">
        <v>24500</v>
      </c>
      <c r="O339" s="19">
        <v>47077</v>
      </c>
      <c r="Q339" s="18" t="s">
        <v>2</v>
      </c>
      <c r="R339" s="19" t="s">
        <v>2</v>
      </c>
      <c r="T339" s="20">
        <v>17.5455</v>
      </c>
      <c r="U339" s="20">
        <v>13.5455</v>
      </c>
      <c r="W339" s="20">
        <v>43.6364</v>
      </c>
      <c r="X339" s="18">
        <v>6</v>
      </c>
      <c r="Y339" s="21">
        <f t="shared" si="6"/>
        <v>0.2727272727272727</v>
      </c>
      <c r="AA339" s="18">
        <v>22</v>
      </c>
      <c r="AB339" s="19">
        <v>38057.23</v>
      </c>
      <c r="AC339" s="19">
        <v>38057.23</v>
      </c>
      <c r="AD339" s="19">
        <v>24500</v>
      </c>
      <c r="AE339" s="19">
        <v>47077</v>
      </c>
      <c r="AF339" s="20">
        <v>17.5455</v>
      </c>
      <c r="AG339" s="20">
        <v>13.5455</v>
      </c>
      <c r="AH339" s="20">
        <v>43.6364</v>
      </c>
    </row>
    <row r="340" spans="1:34" ht="12.75">
      <c r="A340" s="17">
        <v>77</v>
      </c>
      <c r="B340" s="17">
        <v>11</v>
      </c>
      <c r="C340" s="17">
        <v>6579</v>
      </c>
      <c r="D340" s="16" t="s">
        <v>326</v>
      </c>
      <c r="E340" s="17">
        <v>3089.8</v>
      </c>
      <c r="G340" s="18">
        <v>211</v>
      </c>
      <c r="H340" s="18">
        <v>6</v>
      </c>
      <c r="I340" s="18" t="s">
        <v>2</v>
      </c>
      <c r="K340" s="2">
        <v>40426.51</v>
      </c>
      <c r="M340" s="19">
        <v>41411.52</v>
      </c>
      <c r="N340" s="19">
        <v>29364</v>
      </c>
      <c r="O340" s="19">
        <v>56875</v>
      </c>
      <c r="Q340" s="18">
        <v>13</v>
      </c>
      <c r="R340" s="19">
        <v>30284.85</v>
      </c>
      <c r="T340" s="20">
        <v>13.9621</v>
      </c>
      <c r="U340" s="20">
        <v>10.4265</v>
      </c>
      <c r="W340" s="20">
        <v>40.5071</v>
      </c>
      <c r="X340" s="18">
        <v>72</v>
      </c>
      <c r="Y340" s="21">
        <f t="shared" si="6"/>
        <v>0.3412322274881517</v>
      </c>
      <c r="AA340" s="18">
        <v>209</v>
      </c>
      <c r="AB340" s="19">
        <v>40486.11</v>
      </c>
      <c r="AC340" s="19">
        <v>41480.55</v>
      </c>
      <c r="AD340" s="19">
        <v>29364</v>
      </c>
      <c r="AE340" s="19">
        <v>56875</v>
      </c>
      <c r="AF340" s="20">
        <v>14.0574</v>
      </c>
      <c r="AG340" s="20">
        <v>10.5215</v>
      </c>
      <c r="AH340" s="20">
        <v>40.6268</v>
      </c>
    </row>
    <row r="341" spans="1:34" ht="12.75">
      <c r="A341" s="17">
        <v>33</v>
      </c>
      <c r="B341" s="17">
        <v>1</v>
      </c>
      <c r="C341" s="17">
        <v>6591</v>
      </c>
      <c r="D341" s="16" t="s">
        <v>327</v>
      </c>
      <c r="E341" s="17">
        <v>567.7</v>
      </c>
      <c r="G341" s="18">
        <v>40</v>
      </c>
      <c r="H341" s="18">
        <v>1</v>
      </c>
      <c r="I341" s="18" t="s">
        <v>2</v>
      </c>
      <c r="K341" s="2">
        <v>37813.83</v>
      </c>
      <c r="M341" s="19">
        <v>38954.78</v>
      </c>
      <c r="N341" s="19">
        <v>26282</v>
      </c>
      <c r="O341" s="19">
        <v>50811</v>
      </c>
      <c r="Q341" s="18">
        <v>2</v>
      </c>
      <c r="R341" s="19">
        <v>27541</v>
      </c>
      <c r="T341" s="20">
        <v>12.85</v>
      </c>
      <c r="U341" s="20">
        <v>9.85</v>
      </c>
      <c r="W341" s="20">
        <v>40.075</v>
      </c>
      <c r="X341" s="18">
        <v>7</v>
      </c>
      <c r="Y341" s="21">
        <f t="shared" si="6"/>
        <v>0.175</v>
      </c>
      <c r="AA341" s="18">
        <v>32</v>
      </c>
      <c r="AB341" s="19">
        <v>38755.97</v>
      </c>
      <c r="AC341" s="19">
        <v>39301.66</v>
      </c>
      <c r="AD341" s="19">
        <v>26730</v>
      </c>
      <c r="AE341" s="19">
        <v>48143</v>
      </c>
      <c r="AF341" s="20">
        <v>13.375</v>
      </c>
      <c r="AG341" s="20">
        <v>10.0625</v>
      </c>
      <c r="AH341" s="20">
        <v>41.375</v>
      </c>
    </row>
    <row r="342" spans="1:34" ht="12.75">
      <c r="A342" s="17">
        <v>89</v>
      </c>
      <c r="B342" s="17">
        <v>15</v>
      </c>
      <c r="C342" s="17">
        <v>6592</v>
      </c>
      <c r="D342" s="16" t="s">
        <v>328</v>
      </c>
      <c r="E342" s="17">
        <v>842.2</v>
      </c>
      <c r="G342" s="18">
        <v>55</v>
      </c>
      <c r="H342" s="18">
        <v>4</v>
      </c>
      <c r="I342" s="18" t="s">
        <v>2</v>
      </c>
      <c r="K342" s="2">
        <v>32008.62</v>
      </c>
      <c r="M342" s="19">
        <v>33042.44</v>
      </c>
      <c r="N342" s="19">
        <v>24500</v>
      </c>
      <c r="O342" s="19">
        <v>45584</v>
      </c>
      <c r="Q342" s="18">
        <v>6</v>
      </c>
      <c r="R342" s="19">
        <v>25078.67</v>
      </c>
      <c r="T342" s="20">
        <v>11.2909</v>
      </c>
      <c r="U342" s="20">
        <v>8.7818</v>
      </c>
      <c r="W342" s="20">
        <v>40.9273</v>
      </c>
      <c r="X342" s="18">
        <v>8</v>
      </c>
      <c r="Y342" s="21">
        <f t="shared" si="6"/>
        <v>0.14545454545454545</v>
      </c>
      <c r="AA342" s="18">
        <v>48</v>
      </c>
      <c r="AB342" s="19">
        <v>31422.88</v>
      </c>
      <c r="AC342" s="19">
        <v>32110.9</v>
      </c>
      <c r="AD342" s="19">
        <v>24500</v>
      </c>
      <c r="AE342" s="19">
        <v>41949</v>
      </c>
      <c r="AF342" s="20">
        <v>11.0625</v>
      </c>
      <c r="AG342" s="20">
        <v>8.4792</v>
      </c>
      <c r="AH342" s="20">
        <v>41.625</v>
      </c>
    </row>
    <row r="343" spans="1:34" ht="12.75">
      <c r="A343" s="17">
        <v>25</v>
      </c>
      <c r="B343" s="17">
        <v>11</v>
      </c>
      <c r="C343" s="17">
        <v>6615</v>
      </c>
      <c r="D343" s="16" t="s">
        <v>329</v>
      </c>
      <c r="E343" s="17">
        <v>546.9</v>
      </c>
      <c r="G343" s="18">
        <v>38</v>
      </c>
      <c r="H343" s="18">
        <v>2</v>
      </c>
      <c r="I343" s="18" t="s">
        <v>2</v>
      </c>
      <c r="K343" s="2">
        <v>34596.71</v>
      </c>
      <c r="M343" s="19">
        <v>36136.03</v>
      </c>
      <c r="N343" s="19">
        <v>26088</v>
      </c>
      <c r="O343" s="19">
        <v>52205</v>
      </c>
      <c r="Q343" s="18">
        <v>3</v>
      </c>
      <c r="R343" s="19">
        <v>26957</v>
      </c>
      <c r="T343" s="20">
        <v>12.7105</v>
      </c>
      <c r="U343" s="20">
        <v>7.7895</v>
      </c>
      <c r="W343" s="20">
        <v>38.4737</v>
      </c>
      <c r="X343" s="18">
        <v>6</v>
      </c>
      <c r="Y343" s="21">
        <f t="shared" si="6"/>
        <v>0.15789473684210525</v>
      </c>
      <c r="AA343" s="18">
        <v>31</v>
      </c>
      <c r="AB343" s="19">
        <v>34696.26</v>
      </c>
      <c r="AC343" s="19">
        <v>35801.74</v>
      </c>
      <c r="AD343" s="19">
        <v>26088</v>
      </c>
      <c r="AE343" s="19">
        <v>52205</v>
      </c>
      <c r="AF343" s="20">
        <v>13.0645</v>
      </c>
      <c r="AG343" s="20">
        <v>7.7419</v>
      </c>
      <c r="AH343" s="20">
        <v>39.0968</v>
      </c>
    </row>
    <row r="344" spans="1:34" ht="12.75">
      <c r="A344" s="17">
        <v>17</v>
      </c>
      <c r="B344" s="17">
        <v>267</v>
      </c>
      <c r="C344" s="17">
        <v>6633</v>
      </c>
      <c r="D344" s="16" t="s">
        <v>330</v>
      </c>
      <c r="E344" s="17">
        <v>286.9</v>
      </c>
      <c r="G344" s="18">
        <v>30</v>
      </c>
      <c r="H344" s="18">
        <v>4</v>
      </c>
      <c r="I344" s="18" t="s">
        <v>2</v>
      </c>
      <c r="K344" s="2">
        <v>30886.6</v>
      </c>
      <c r="M344" s="19">
        <v>32265.63</v>
      </c>
      <c r="N344" s="19">
        <v>25500</v>
      </c>
      <c r="O344" s="19">
        <v>39957</v>
      </c>
      <c r="Q344" s="18">
        <v>1</v>
      </c>
      <c r="R344" s="19">
        <v>30116</v>
      </c>
      <c r="T344" s="20">
        <v>12.2333</v>
      </c>
      <c r="U344" s="20">
        <v>10</v>
      </c>
      <c r="W344" s="20">
        <v>40.8667</v>
      </c>
      <c r="X344" s="18">
        <v>4</v>
      </c>
      <c r="Y344" s="21">
        <f t="shared" si="6"/>
        <v>0.13333333333333333</v>
      </c>
      <c r="AA344" s="18">
        <v>23</v>
      </c>
      <c r="AB344" s="19">
        <v>31501.61</v>
      </c>
      <c r="AC344" s="19">
        <v>32247.22</v>
      </c>
      <c r="AD344" s="19">
        <v>25500</v>
      </c>
      <c r="AE344" s="19">
        <v>39957</v>
      </c>
      <c r="AF344" s="20">
        <v>13.3478</v>
      </c>
      <c r="AG344" s="20">
        <v>10.913</v>
      </c>
      <c r="AH344" s="20">
        <v>43.3043</v>
      </c>
    </row>
    <row r="345" spans="1:34" ht="12.75">
      <c r="A345" s="17">
        <v>69</v>
      </c>
      <c r="B345" s="17">
        <v>14</v>
      </c>
      <c r="C345" s="17">
        <v>6651</v>
      </c>
      <c r="D345" s="16" t="s">
        <v>331</v>
      </c>
      <c r="E345" s="17">
        <v>430.3</v>
      </c>
      <c r="G345" s="18">
        <v>32</v>
      </c>
      <c r="H345" s="18">
        <v>5</v>
      </c>
      <c r="I345" s="18" t="s">
        <v>2</v>
      </c>
      <c r="K345" s="2">
        <v>35304.34</v>
      </c>
      <c r="M345" s="19">
        <v>37057.28</v>
      </c>
      <c r="N345" s="19">
        <v>27430</v>
      </c>
      <c r="O345" s="19">
        <v>47222</v>
      </c>
      <c r="Q345" s="18" t="s">
        <v>2</v>
      </c>
      <c r="R345" s="19" t="s">
        <v>2</v>
      </c>
      <c r="T345" s="20">
        <v>19.1563</v>
      </c>
      <c r="U345" s="20">
        <v>15.625</v>
      </c>
      <c r="W345" s="20">
        <v>45.3438</v>
      </c>
      <c r="X345" s="18">
        <v>9</v>
      </c>
      <c r="Y345" s="21">
        <f t="shared" si="6"/>
        <v>0.28125</v>
      </c>
      <c r="AA345" s="18">
        <v>24</v>
      </c>
      <c r="AB345" s="19">
        <v>36269.08</v>
      </c>
      <c r="AC345" s="19">
        <v>36925.88</v>
      </c>
      <c r="AD345" s="19">
        <v>27430</v>
      </c>
      <c r="AE345" s="19">
        <v>47222</v>
      </c>
      <c r="AF345" s="20">
        <v>20.9167</v>
      </c>
      <c r="AG345" s="20">
        <v>17.125</v>
      </c>
      <c r="AH345" s="20">
        <v>46.875</v>
      </c>
    </row>
    <row r="346" spans="1:34" ht="12.75">
      <c r="A346" s="17">
        <v>6</v>
      </c>
      <c r="B346" s="17">
        <v>10</v>
      </c>
      <c r="C346" s="17">
        <v>6660</v>
      </c>
      <c r="D346" s="16" t="s">
        <v>332</v>
      </c>
      <c r="E346" s="17">
        <v>1964.6</v>
      </c>
      <c r="G346" s="18">
        <v>133</v>
      </c>
      <c r="H346" s="18">
        <v>8</v>
      </c>
      <c r="I346" s="18" t="s">
        <v>2</v>
      </c>
      <c r="K346" s="2">
        <v>39077.97</v>
      </c>
      <c r="M346" s="19">
        <v>40130.52</v>
      </c>
      <c r="N346" s="19">
        <v>26099</v>
      </c>
      <c r="O346" s="19">
        <v>62792</v>
      </c>
      <c r="Q346" s="18">
        <v>3</v>
      </c>
      <c r="R346" s="19">
        <v>26099</v>
      </c>
      <c r="T346" s="20">
        <v>15.2782</v>
      </c>
      <c r="U346" s="20">
        <v>11.6617</v>
      </c>
      <c r="W346" s="20">
        <v>41.6541</v>
      </c>
      <c r="X346" s="18">
        <v>48</v>
      </c>
      <c r="Y346" s="21">
        <f t="shared" si="6"/>
        <v>0.3609022556390977</v>
      </c>
      <c r="AA346" s="18">
        <v>114</v>
      </c>
      <c r="AB346" s="19">
        <v>39318.6</v>
      </c>
      <c r="AC346" s="19">
        <v>39809.4</v>
      </c>
      <c r="AD346" s="19">
        <v>26099</v>
      </c>
      <c r="AE346" s="19">
        <v>62792</v>
      </c>
      <c r="AF346" s="20">
        <v>15.4035</v>
      </c>
      <c r="AG346" s="20">
        <v>11.5965</v>
      </c>
      <c r="AH346" s="20">
        <v>42.1491</v>
      </c>
    </row>
    <row r="347" spans="1:34" ht="12.75">
      <c r="A347" s="17">
        <v>44</v>
      </c>
      <c r="B347" s="17">
        <v>16</v>
      </c>
      <c r="C347" s="17">
        <v>6700</v>
      </c>
      <c r="D347" s="16" t="s">
        <v>333</v>
      </c>
      <c r="E347" s="17">
        <v>560.2</v>
      </c>
      <c r="G347" s="18">
        <v>41</v>
      </c>
      <c r="H347" s="18">
        <v>7</v>
      </c>
      <c r="I347" s="18" t="s">
        <v>2</v>
      </c>
      <c r="K347" s="2">
        <v>33957.44</v>
      </c>
      <c r="M347" s="19">
        <v>35262.98</v>
      </c>
      <c r="N347" s="19">
        <v>24500</v>
      </c>
      <c r="O347" s="19">
        <v>46134</v>
      </c>
      <c r="Q347" s="18">
        <v>1</v>
      </c>
      <c r="R347" s="19">
        <v>25340</v>
      </c>
      <c r="T347" s="20">
        <v>12.878</v>
      </c>
      <c r="U347" s="20">
        <v>10.3415</v>
      </c>
      <c r="W347" s="20">
        <v>41.5854</v>
      </c>
      <c r="X347" s="18">
        <v>9</v>
      </c>
      <c r="Y347" s="21">
        <f t="shared" si="6"/>
        <v>0.21951219512195122</v>
      </c>
      <c r="AA347" s="18">
        <v>36</v>
      </c>
      <c r="AB347" s="19">
        <v>33893.61</v>
      </c>
      <c r="AC347" s="19">
        <v>34571.28</v>
      </c>
      <c r="AD347" s="19">
        <v>24500</v>
      </c>
      <c r="AE347" s="19">
        <v>44804</v>
      </c>
      <c r="AF347" s="20">
        <v>13.4444</v>
      </c>
      <c r="AG347" s="20">
        <v>10.7778</v>
      </c>
      <c r="AH347" s="20">
        <v>42.1389</v>
      </c>
    </row>
    <row r="348" spans="1:34" ht="12.75">
      <c r="A348" s="17">
        <v>81</v>
      </c>
      <c r="B348" s="17">
        <v>8</v>
      </c>
      <c r="C348" s="17">
        <v>6741</v>
      </c>
      <c r="D348" s="16" t="s">
        <v>334</v>
      </c>
      <c r="E348" s="17">
        <v>564.3</v>
      </c>
      <c r="G348" s="18">
        <v>33</v>
      </c>
      <c r="H348" s="18">
        <v>5</v>
      </c>
      <c r="I348" s="18" t="s">
        <v>2</v>
      </c>
      <c r="K348" s="2">
        <v>35114.48</v>
      </c>
      <c r="M348" s="19">
        <v>36433.73</v>
      </c>
      <c r="N348" s="19">
        <v>24700</v>
      </c>
      <c r="O348" s="19">
        <v>49509</v>
      </c>
      <c r="Q348" s="18">
        <v>1</v>
      </c>
      <c r="R348" s="19">
        <v>24700</v>
      </c>
      <c r="T348" s="20">
        <v>17.1212</v>
      </c>
      <c r="U348" s="20">
        <v>14.9091</v>
      </c>
      <c r="W348" s="20">
        <v>43.7879</v>
      </c>
      <c r="X348" s="18">
        <v>6</v>
      </c>
      <c r="Y348" s="21">
        <f t="shared" si="6"/>
        <v>0.18181818181818182</v>
      </c>
      <c r="AA348" s="18">
        <v>24</v>
      </c>
      <c r="AB348" s="19">
        <v>35075.04</v>
      </c>
      <c r="AC348" s="19">
        <v>35350.25</v>
      </c>
      <c r="AD348" s="19">
        <v>24700</v>
      </c>
      <c r="AE348" s="19">
        <v>40373</v>
      </c>
      <c r="AF348" s="20">
        <v>17.375</v>
      </c>
      <c r="AG348" s="20">
        <v>15.8333</v>
      </c>
      <c r="AH348" s="20">
        <v>45.4167</v>
      </c>
    </row>
    <row r="349" spans="1:34" ht="12.75">
      <c r="A349" s="17">
        <v>78</v>
      </c>
      <c r="B349" s="17">
        <v>13</v>
      </c>
      <c r="C349" s="17">
        <v>6750</v>
      </c>
      <c r="D349" s="16" t="s">
        <v>335</v>
      </c>
      <c r="E349" s="17">
        <v>260.8</v>
      </c>
      <c r="G349" s="18">
        <v>24</v>
      </c>
      <c r="H349" s="18">
        <v>2</v>
      </c>
      <c r="I349" s="18" t="s">
        <v>2</v>
      </c>
      <c r="K349" s="2">
        <v>31347.54</v>
      </c>
      <c r="M349" s="19">
        <v>32274.54</v>
      </c>
      <c r="N349" s="19">
        <v>25495</v>
      </c>
      <c r="O349" s="19">
        <v>43132</v>
      </c>
      <c r="Q349" s="18">
        <v>2</v>
      </c>
      <c r="R349" s="19">
        <v>29620</v>
      </c>
      <c r="T349" s="20">
        <v>11.75</v>
      </c>
      <c r="U349" s="20">
        <v>7.5833</v>
      </c>
      <c r="W349" s="20">
        <v>42.625</v>
      </c>
      <c r="X349" s="18">
        <v>3</v>
      </c>
      <c r="Y349" s="21">
        <f t="shared" si="6"/>
        <v>0.125</v>
      </c>
      <c r="AA349" s="18">
        <v>21</v>
      </c>
      <c r="AB349" s="19">
        <v>31138.95</v>
      </c>
      <c r="AC349" s="19">
        <v>31585.29</v>
      </c>
      <c r="AD349" s="19">
        <v>25495</v>
      </c>
      <c r="AE349" s="19">
        <v>40427</v>
      </c>
      <c r="AF349" s="20">
        <v>11.2857</v>
      </c>
      <c r="AG349" s="20">
        <v>6.5714</v>
      </c>
      <c r="AH349" s="20">
        <v>42.7619</v>
      </c>
    </row>
    <row r="350" spans="1:34" ht="12.75">
      <c r="A350" s="17">
        <v>58</v>
      </c>
      <c r="B350" s="17">
        <v>16</v>
      </c>
      <c r="C350" s="17">
        <v>6759</v>
      </c>
      <c r="D350" s="16" t="s">
        <v>336</v>
      </c>
      <c r="E350" s="17">
        <v>849</v>
      </c>
      <c r="G350" s="18">
        <v>62</v>
      </c>
      <c r="H350" s="18" t="s">
        <v>2</v>
      </c>
      <c r="I350" s="18" t="s">
        <v>2</v>
      </c>
      <c r="K350" s="2">
        <v>36252.15</v>
      </c>
      <c r="M350" s="19">
        <v>37561.87</v>
      </c>
      <c r="N350" s="19">
        <v>26000</v>
      </c>
      <c r="O350" s="19">
        <v>54308</v>
      </c>
      <c r="Q350" s="18">
        <v>3</v>
      </c>
      <c r="R350" s="19">
        <v>26000</v>
      </c>
      <c r="T350" s="20">
        <v>14.8387</v>
      </c>
      <c r="U350" s="20">
        <v>12.7258</v>
      </c>
      <c r="W350" s="20">
        <v>43.2419</v>
      </c>
      <c r="X350" s="18">
        <v>4</v>
      </c>
      <c r="Y350" s="21">
        <f t="shared" si="6"/>
        <v>0.06451612903225806</v>
      </c>
      <c r="AA350" s="18">
        <v>41</v>
      </c>
      <c r="AB350" s="19">
        <v>35627.07</v>
      </c>
      <c r="AC350" s="19">
        <v>35744.73</v>
      </c>
      <c r="AD350" s="19">
        <v>26000</v>
      </c>
      <c r="AE350" s="19">
        <v>45987</v>
      </c>
      <c r="AF350" s="20">
        <v>16.122</v>
      </c>
      <c r="AG350" s="20">
        <v>13.7561</v>
      </c>
      <c r="AH350" s="20">
        <v>44.4878</v>
      </c>
    </row>
    <row r="351" spans="1:34" ht="12.75">
      <c r="A351" s="17">
        <v>9</v>
      </c>
      <c r="B351" s="17">
        <v>267</v>
      </c>
      <c r="C351" s="17">
        <v>6762</v>
      </c>
      <c r="D351" s="16" t="s">
        <v>337</v>
      </c>
      <c r="E351" s="17">
        <v>678.1</v>
      </c>
      <c r="G351" s="18">
        <v>43</v>
      </c>
      <c r="H351" s="18">
        <v>1</v>
      </c>
      <c r="I351" s="18" t="s">
        <v>2</v>
      </c>
      <c r="K351" s="2">
        <v>36183.77</v>
      </c>
      <c r="M351" s="19">
        <v>37678.49</v>
      </c>
      <c r="N351" s="19">
        <v>26441</v>
      </c>
      <c r="O351" s="19">
        <v>54536</v>
      </c>
      <c r="Q351" s="18">
        <v>1</v>
      </c>
      <c r="R351" s="19">
        <v>26441</v>
      </c>
      <c r="T351" s="20">
        <v>19.1395</v>
      </c>
      <c r="U351" s="20">
        <v>16.093</v>
      </c>
      <c r="W351" s="20">
        <v>44.4884</v>
      </c>
      <c r="X351" s="18">
        <v>5</v>
      </c>
      <c r="Y351" s="21">
        <f t="shared" si="6"/>
        <v>0.11627906976744186</v>
      </c>
      <c r="AA351" s="18">
        <v>31</v>
      </c>
      <c r="AB351" s="19">
        <v>36673.39</v>
      </c>
      <c r="AC351" s="19">
        <v>37022.74</v>
      </c>
      <c r="AD351" s="19">
        <v>28328</v>
      </c>
      <c r="AE351" s="19">
        <v>54387</v>
      </c>
      <c r="AF351" s="20">
        <v>19.2258</v>
      </c>
      <c r="AG351" s="20">
        <v>15.8387</v>
      </c>
      <c r="AH351" s="20">
        <v>45.5484</v>
      </c>
    </row>
    <row r="352" spans="1:34" ht="12.75">
      <c r="A352" s="17">
        <v>92</v>
      </c>
      <c r="B352" s="17">
        <v>10</v>
      </c>
      <c r="C352" s="17">
        <v>6768</v>
      </c>
      <c r="D352" s="16" t="s">
        <v>338</v>
      </c>
      <c r="E352" s="17">
        <v>1800.8</v>
      </c>
      <c r="G352" s="18">
        <v>128</v>
      </c>
      <c r="H352" s="18">
        <v>6</v>
      </c>
      <c r="I352" s="18" t="s">
        <v>2</v>
      </c>
      <c r="K352" s="2">
        <v>37610.68</v>
      </c>
      <c r="M352" s="19">
        <v>38887.8</v>
      </c>
      <c r="N352" s="19">
        <v>24525</v>
      </c>
      <c r="O352" s="19">
        <v>60211</v>
      </c>
      <c r="Q352" s="18">
        <v>5</v>
      </c>
      <c r="R352" s="19">
        <v>25015.6</v>
      </c>
      <c r="T352" s="20">
        <v>14.8594</v>
      </c>
      <c r="U352" s="20">
        <v>11.2969</v>
      </c>
      <c r="W352" s="20">
        <v>41.2266</v>
      </c>
      <c r="X352" s="18">
        <v>27</v>
      </c>
      <c r="Y352" s="21">
        <f t="shared" si="6"/>
        <v>0.2109375</v>
      </c>
      <c r="AA352" s="18">
        <v>93</v>
      </c>
      <c r="AB352" s="19">
        <v>37832.86</v>
      </c>
      <c r="AC352" s="19">
        <v>38023.03</v>
      </c>
      <c r="AD352" s="19">
        <v>24525</v>
      </c>
      <c r="AE352" s="19">
        <v>56897</v>
      </c>
      <c r="AF352" s="20">
        <v>15.6237</v>
      </c>
      <c r="AG352" s="20">
        <v>11.6129</v>
      </c>
      <c r="AH352" s="20">
        <v>41.6022</v>
      </c>
    </row>
    <row r="353" spans="1:34" ht="12.75">
      <c r="A353" s="17">
        <v>7</v>
      </c>
      <c r="B353" s="17">
        <v>267</v>
      </c>
      <c r="C353" s="17">
        <v>6795</v>
      </c>
      <c r="D353" s="16" t="s">
        <v>339</v>
      </c>
      <c r="E353" s="17">
        <v>11056.3</v>
      </c>
      <c r="G353" s="18">
        <v>714</v>
      </c>
      <c r="H353" s="18">
        <v>26</v>
      </c>
      <c r="I353" s="18">
        <v>3</v>
      </c>
      <c r="K353" s="2">
        <v>40292.51</v>
      </c>
      <c r="M353" s="19">
        <v>41074.94</v>
      </c>
      <c r="N353" s="19">
        <v>26447</v>
      </c>
      <c r="O353" s="19">
        <v>68501</v>
      </c>
      <c r="Q353" s="18">
        <v>51</v>
      </c>
      <c r="R353" s="19">
        <v>26995.53</v>
      </c>
      <c r="T353" s="20">
        <v>13.8417</v>
      </c>
      <c r="U353" s="20">
        <v>10.1709</v>
      </c>
      <c r="W353" s="20">
        <v>43.1106</v>
      </c>
      <c r="X353" s="18">
        <v>298</v>
      </c>
      <c r="Y353" s="21">
        <f t="shared" si="6"/>
        <v>0.4173669467787115</v>
      </c>
      <c r="AA353" s="18">
        <v>657</v>
      </c>
      <c r="AB353" s="19">
        <v>40191.43</v>
      </c>
      <c r="AC353" s="19">
        <v>40657.53</v>
      </c>
      <c r="AD353" s="19">
        <v>26447</v>
      </c>
      <c r="AE353" s="19">
        <v>68501</v>
      </c>
      <c r="AF353" s="20">
        <v>13.6423</v>
      </c>
      <c r="AG353" s="20">
        <v>10.0533</v>
      </c>
      <c r="AH353" s="20">
        <v>43.0091</v>
      </c>
    </row>
    <row r="354" spans="1:34" ht="12.75">
      <c r="A354" s="17">
        <v>25</v>
      </c>
      <c r="B354" s="17">
        <v>11</v>
      </c>
      <c r="C354" s="17">
        <v>6822</v>
      </c>
      <c r="D354" s="16" t="s">
        <v>340</v>
      </c>
      <c r="E354" s="17">
        <v>4031.1</v>
      </c>
      <c r="G354" s="18">
        <v>250</v>
      </c>
      <c r="H354" s="18">
        <v>14</v>
      </c>
      <c r="I354" s="18" t="s">
        <v>2</v>
      </c>
      <c r="K354" s="2">
        <v>36770</v>
      </c>
      <c r="M354" s="19">
        <v>37661.09</v>
      </c>
      <c r="N354" s="19">
        <v>28714</v>
      </c>
      <c r="O354" s="19">
        <v>57975</v>
      </c>
      <c r="Q354" s="18">
        <v>21</v>
      </c>
      <c r="R354" s="19">
        <v>29455.95</v>
      </c>
      <c r="T354" s="20">
        <v>8.388</v>
      </c>
      <c r="U354" s="20">
        <v>5.296</v>
      </c>
      <c r="W354" s="20">
        <v>34.152</v>
      </c>
      <c r="X354" s="18">
        <v>53</v>
      </c>
      <c r="Y354" s="21">
        <f t="shared" si="6"/>
        <v>0.212</v>
      </c>
      <c r="AA354" s="18">
        <v>199</v>
      </c>
      <c r="AB354" s="19">
        <v>36164.31</v>
      </c>
      <c r="AC354" s="19">
        <v>36354.93</v>
      </c>
      <c r="AD354" s="19">
        <v>28714</v>
      </c>
      <c r="AE354" s="19">
        <v>56925</v>
      </c>
      <c r="AF354" s="20">
        <v>7.9397</v>
      </c>
      <c r="AG354" s="20">
        <v>4.9648</v>
      </c>
      <c r="AH354" s="20">
        <v>33.6935</v>
      </c>
    </row>
    <row r="355" spans="1:34" ht="12.75">
      <c r="A355" s="17">
        <v>9</v>
      </c>
      <c r="B355" s="17">
        <v>267</v>
      </c>
      <c r="C355" s="17">
        <v>6840</v>
      </c>
      <c r="D355" s="16" t="s">
        <v>341</v>
      </c>
      <c r="E355" s="17">
        <v>1847.6</v>
      </c>
      <c r="G355" s="18">
        <v>113</v>
      </c>
      <c r="H355" s="18">
        <v>11</v>
      </c>
      <c r="I355" s="18" t="s">
        <v>2</v>
      </c>
      <c r="K355" s="2">
        <v>42343.65</v>
      </c>
      <c r="M355" s="19">
        <v>43301.78</v>
      </c>
      <c r="N355" s="19">
        <v>27416</v>
      </c>
      <c r="O355" s="19">
        <v>53508</v>
      </c>
      <c r="Q355" s="18" t="s">
        <v>2</v>
      </c>
      <c r="R355" s="19" t="s">
        <v>2</v>
      </c>
      <c r="T355" s="20">
        <v>18.7876</v>
      </c>
      <c r="U355" s="20">
        <v>13.8319</v>
      </c>
      <c r="W355" s="20">
        <v>44.469</v>
      </c>
      <c r="X355" s="18">
        <v>43</v>
      </c>
      <c r="Y355" s="21">
        <f t="shared" si="6"/>
        <v>0.3805309734513274</v>
      </c>
      <c r="AA355" s="18">
        <v>99</v>
      </c>
      <c r="AB355" s="19">
        <v>42348.66</v>
      </c>
      <c r="AC355" s="19">
        <v>42962.02</v>
      </c>
      <c r="AD355" s="19">
        <v>27416</v>
      </c>
      <c r="AE355" s="19">
        <v>53508</v>
      </c>
      <c r="AF355" s="20">
        <v>19.0909</v>
      </c>
      <c r="AG355" s="20">
        <v>14.1414</v>
      </c>
      <c r="AH355" s="20">
        <v>44.9596</v>
      </c>
    </row>
    <row r="356" spans="1:34" ht="12.75">
      <c r="A356" s="17">
        <v>93</v>
      </c>
      <c r="B356" s="17">
        <v>15</v>
      </c>
      <c r="C356" s="17">
        <v>6854</v>
      </c>
      <c r="D356" s="16" t="s">
        <v>342</v>
      </c>
      <c r="E356" s="17">
        <v>578</v>
      </c>
      <c r="G356" s="18">
        <v>56</v>
      </c>
      <c r="H356" s="18">
        <v>2</v>
      </c>
      <c r="I356" s="18" t="s">
        <v>2</v>
      </c>
      <c r="K356" s="2">
        <v>33228.45</v>
      </c>
      <c r="M356" s="19">
        <v>34167.25</v>
      </c>
      <c r="N356" s="19">
        <v>24945</v>
      </c>
      <c r="O356" s="19">
        <v>48818</v>
      </c>
      <c r="Q356" s="18">
        <v>1</v>
      </c>
      <c r="R356" s="19">
        <v>29110</v>
      </c>
      <c r="T356" s="20">
        <v>13.6071</v>
      </c>
      <c r="U356" s="20">
        <v>11.3036</v>
      </c>
      <c r="W356" s="20">
        <v>41.5893</v>
      </c>
      <c r="X356" s="18">
        <v>9</v>
      </c>
      <c r="Y356" s="21">
        <f t="shared" si="6"/>
        <v>0.16071428571428573</v>
      </c>
      <c r="AA356" s="18">
        <v>42</v>
      </c>
      <c r="AB356" s="19">
        <v>33726.93</v>
      </c>
      <c r="AC356" s="19">
        <v>34084.45</v>
      </c>
      <c r="AD356" s="19">
        <v>24945</v>
      </c>
      <c r="AE356" s="19">
        <v>48818</v>
      </c>
      <c r="AF356" s="20">
        <v>14.5952</v>
      </c>
      <c r="AG356" s="20">
        <v>12.2619</v>
      </c>
      <c r="AH356" s="20">
        <v>43.4286</v>
      </c>
    </row>
    <row r="357" spans="1:34" ht="12.75">
      <c r="A357" s="17">
        <v>40</v>
      </c>
      <c r="B357" s="17">
        <v>8</v>
      </c>
      <c r="C357" s="17">
        <v>6867</v>
      </c>
      <c r="D357" s="16" t="s">
        <v>343</v>
      </c>
      <c r="E357" s="17">
        <v>1646.3</v>
      </c>
      <c r="G357" s="18">
        <v>113</v>
      </c>
      <c r="H357" s="18">
        <v>5</v>
      </c>
      <c r="I357" s="18" t="s">
        <v>2</v>
      </c>
      <c r="K357" s="2">
        <v>39023.96</v>
      </c>
      <c r="M357" s="19">
        <v>39837.76</v>
      </c>
      <c r="N357" s="19">
        <v>25775</v>
      </c>
      <c r="O357" s="19">
        <v>52511</v>
      </c>
      <c r="Q357" s="18">
        <v>2</v>
      </c>
      <c r="R357" s="19">
        <v>27015</v>
      </c>
      <c r="T357" s="20">
        <v>16.5221</v>
      </c>
      <c r="U357" s="20">
        <v>12.5487</v>
      </c>
      <c r="W357" s="20">
        <v>44.1327</v>
      </c>
      <c r="X357" s="18">
        <v>12</v>
      </c>
      <c r="Y357" s="21">
        <f t="shared" si="6"/>
        <v>0.10619469026548672</v>
      </c>
      <c r="AA357" s="18">
        <v>94</v>
      </c>
      <c r="AB357" s="19">
        <v>38727.77</v>
      </c>
      <c r="AC357" s="19">
        <v>38978.97</v>
      </c>
      <c r="AD357" s="19">
        <v>25775</v>
      </c>
      <c r="AE357" s="19">
        <v>48428</v>
      </c>
      <c r="AF357" s="20">
        <v>16.5106</v>
      </c>
      <c r="AG357" s="20">
        <v>12.5213</v>
      </c>
      <c r="AH357" s="20">
        <v>44.6489</v>
      </c>
    </row>
    <row r="358" spans="1:34" ht="12.75">
      <c r="A358" s="17">
        <v>74</v>
      </c>
      <c r="B358" s="17">
        <v>8</v>
      </c>
      <c r="C358" s="17">
        <v>6921</v>
      </c>
      <c r="D358" s="16" t="s">
        <v>344</v>
      </c>
      <c r="E358" s="17">
        <v>353.1</v>
      </c>
      <c r="G358" s="18">
        <v>37</v>
      </c>
      <c r="H358" s="18">
        <v>4</v>
      </c>
      <c r="I358" s="18" t="s">
        <v>2</v>
      </c>
      <c r="K358" s="2">
        <v>31904.81</v>
      </c>
      <c r="M358" s="19">
        <v>32928.51</v>
      </c>
      <c r="N358" s="19">
        <v>24500</v>
      </c>
      <c r="O358" s="19">
        <v>48061</v>
      </c>
      <c r="Q358" s="18">
        <v>2</v>
      </c>
      <c r="R358" s="19">
        <v>24917.5</v>
      </c>
      <c r="T358" s="20">
        <v>14.6486</v>
      </c>
      <c r="U358" s="20">
        <v>10.8378</v>
      </c>
      <c r="W358" s="20">
        <v>45.0811</v>
      </c>
      <c r="X358" s="18">
        <v>2</v>
      </c>
      <c r="Y358" s="21">
        <f t="shared" si="6"/>
        <v>0.05405405405405406</v>
      </c>
      <c r="AA358" s="18">
        <v>33</v>
      </c>
      <c r="AB358" s="19">
        <v>31980.85</v>
      </c>
      <c r="AC358" s="19">
        <v>32529.67</v>
      </c>
      <c r="AD358" s="19">
        <v>24500</v>
      </c>
      <c r="AE358" s="19">
        <v>48061</v>
      </c>
      <c r="AF358" s="20">
        <v>14.4242</v>
      </c>
      <c r="AG358" s="20">
        <v>10.2424</v>
      </c>
      <c r="AH358" s="20">
        <v>45.303</v>
      </c>
    </row>
    <row r="359" spans="1:34" ht="12.75">
      <c r="A359" s="17">
        <v>16</v>
      </c>
      <c r="B359" s="17">
        <v>10</v>
      </c>
      <c r="C359" s="17">
        <v>6930</v>
      </c>
      <c r="D359" s="16" t="s">
        <v>345</v>
      </c>
      <c r="E359" s="17">
        <v>774.6</v>
      </c>
      <c r="G359" s="18">
        <v>60</v>
      </c>
      <c r="H359" s="18">
        <v>1</v>
      </c>
      <c r="I359" s="18" t="s">
        <v>2</v>
      </c>
      <c r="K359" s="2">
        <v>34627.78</v>
      </c>
      <c r="M359" s="19">
        <v>36099.48</v>
      </c>
      <c r="N359" s="19">
        <v>24500</v>
      </c>
      <c r="O359" s="19">
        <v>47690</v>
      </c>
      <c r="Q359" s="18">
        <v>2</v>
      </c>
      <c r="R359" s="19">
        <v>24500</v>
      </c>
      <c r="T359" s="20">
        <v>12.7</v>
      </c>
      <c r="U359" s="20">
        <v>9.3333</v>
      </c>
      <c r="W359" s="20">
        <v>41.5167</v>
      </c>
      <c r="X359" s="18">
        <v>16</v>
      </c>
      <c r="Y359" s="21">
        <f t="shared" si="6"/>
        <v>0.26666666666666666</v>
      </c>
      <c r="AA359" s="18">
        <v>45</v>
      </c>
      <c r="AB359" s="19">
        <v>34556.24</v>
      </c>
      <c r="AC359" s="19">
        <v>35115.16</v>
      </c>
      <c r="AD359" s="19">
        <v>24500</v>
      </c>
      <c r="AE359" s="19">
        <v>44846</v>
      </c>
      <c r="AF359" s="20">
        <v>12.3778</v>
      </c>
      <c r="AG359" s="20">
        <v>8.9556</v>
      </c>
      <c r="AH359" s="20">
        <v>42.8</v>
      </c>
    </row>
    <row r="360" spans="1:34" ht="12.75">
      <c r="A360" s="17">
        <v>29</v>
      </c>
      <c r="B360" s="17">
        <v>16</v>
      </c>
      <c r="C360" s="17">
        <v>6937</v>
      </c>
      <c r="D360" s="16" t="s">
        <v>346</v>
      </c>
      <c r="E360" s="17">
        <v>500.1</v>
      </c>
      <c r="G360" s="18">
        <v>52</v>
      </c>
      <c r="H360" s="18">
        <v>4</v>
      </c>
      <c r="I360" s="18" t="s">
        <v>2</v>
      </c>
      <c r="K360" s="2">
        <v>35600.71</v>
      </c>
      <c r="M360" s="19">
        <v>36845.15</v>
      </c>
      <c r="N360" s="19">
        <v>24500</v>
      </c>
      <c r="O360" s="19">
        <v>54583</v>
      </c>
      <c r="Q360" s="18">
        <v>3</v>
      </c>
      <c r="R360" s="19">
        <v>24761</v>
      </c>
      <c r="T360" s="20">
        <v>12.4808</v>
      </c>
      <c r="U360" s="20">
        <v>9.9808</v>
      </c>
      <c r="W360" s="20">
        <v>41.4231</v>
      </c>
      <c r="X360" s="18">
        <v>6</v>
      </c>
      <c r="Y360" s="21">
        <f t="shared" si="6"/>
        <v>0.11538461538461539</v>
      </c>
      <c r="AA360" s="18">
        <v>44</v>
      </c>
      <c r="AB360" s="19">
        <v>34792</v>
      </c>
      <c r="AC360" s="19">
        <v>35469.82</v>
      </c>
      <c r="AD360" s="19">
        <v>24500</v>
      </c>
      <c r="AE360" s="19">
        <v>51555</v>
      </c>
      <c r="AF360" s="20">
        <v>11.6591</v>
      </c>
      <c r="AG360" s="20">
        <v>9.7273</v>
      </c>
      <c r="AH360" s="20">
        <v>41.2955</v>
      </c>
    </row>
    <row r="361" spans="1:34" ht="12.75">
      <c r="A361" s="17">
        <v>33</v>
      </c>
      <c r="B361" s="17">
        <v>1</v>
      </c>
      <c r="C361" s="17">
        <v>6943</v>
      </c>
      <c r="D361" s="16" t="s">
        <v>347</v>
      </c>
      <c r="E361" s="17">
        <v>347.3</v>
      </c>
      <c r="G361" s="18">
        <v>26</v>
      </c>
      <c r="H361" s="18">
        <v>3</v>
      </c>
      <c r="I361" s="18" t="s">
        <v>2</v>
      </c>
      <c r="K361" s="2">
        <v>36579.35</v>
      </c>
      <c r="M361" s="19">
        <v>37707.35</v>
      </c>
      <c r="N361" s="19">
        <v>24500</v>
      </c>
      <c r="O361" s="19">
        <v>49886</v>
      </c>
      <c r="Q361" s="18" t="s">
        <v>2</v>
      </c>
      <c r="R361" s="19" t="s">
        <v>2</v>
      </c>
      <c r="T361" s="20">
        <v>20.1538</v>
      </c>
      <c r="U361" s="20">
        <v>17.8846</v>
      </c>
      <c r="W361" s="20">
        <v>48.5385</v>
      </c>
      <c r="X361" s="18">
        <v>4</v>
      </c>
      <c r="Y361" s="21">
        <f t="shared" si="6"/>
        <v>0.15384615384615385</v>
      </c>
      <c r="AA361" s="18">
        <v>19</v>
      </c>
      <c r="AB361" s="19">
        <v>34813.26</v>
      </c>
      <c r="AC361" s="19">
        <v>35250.63</v>
      </c>
      <c r="AD361" s="19">
        <v>24500</v>
      </c>
      <c r="AE361" s="19">
        <v>44776</v>
      </c>
      <c r="AF361" s="20">
        <v>18.6316</v>
      </c>
      <c r="AG361" s="20">
        <v>16.2632</v>
      </c>
      <c r="AH361" s="20">
        <v>46.7368</v>
      </c>
    </row>
    <row r="362" spans="1:34" ht="12.75">
      <c r="A362" s="17">
        <v>28</v>
      </c>
      <c r="B362" s="17">
        <v>1</v>
      </c>
      <c r="C362" s="17">
        <v>6950</v>
      </c>
      <c r="D362" s="16" t="s">
        <v>348</v>
      </c>
      <c r="E362" s="17">
        <v>1663.4</v>
      </c>
      <c r="G362" s="18">
        <v>114</v>
      </c>
      <c r="H362" s="18">
        <v>3</v>
      </c>
      <c r="I362" s="18" t="s">
        <v>2</v>
      </c>
      <c r="K362" s="2">
        <v>39455.44</v>
      </c>
      <c r="M362" s="19">
        <v>40804.31</v>
      </c>
      <c r="N362" s="19">
        <v>24500</v>
      </c>
      <c r="O362" s="19">
        <v>59144</v>
      </c>
      <c r="Q362" s="18">
        <v>4</v>
      </c>
      <c r="R362" s="19">
        <v>24500</v>
      </c>
      <c r="T362" s="20">
        <v>15.9386</v>
      </c>
      <c r="U362" s="20">
        <v>12.3596</v>
      </c>
      <c r="W362" s="20">
        <v>41.6228</v>
      </c>
      <c r="X362" s="18">
        <v>22</v>
      </c>
      <c r="Y362" s="21">
        <f t="shared" si="6"/>
        <v>0.19298245614035087</v>
      </c>
      <c r="AA362" s="18">
        <v>83</v>
      </c>
      <c r="AB362" s="19">
        <v>39568.54</v>
      </c>
      <c r="AC362" s="19">
        <v>39992.88</v>
      </c>
      <c r="AD362" s="19">
        <v>24500</v>
      </c>
      <c r="AE362" s="19">
        <v>56886</v>
      </c>
      <c r="AF362" s="20">
        <v>16.0843</v>
      </c>
      <c r="AG362" s="20">
        <v>12.7108</v>
      </c>
      <c r="AH362" s="20">
        <v>42.1687</v>
      </c>
    </row>
    <row r="363" spans="1:34" ht="12.75">
      <c r="A363" s="17">
        <v>77</v>
      </c>
      <c r="B363" s="17">
        <v>11</v>
      </c>
      <c r="C363" s="17">
        <v>6957</v>
      </c>
      <c r="D363" s="16" t="s">
        <v>349</v>
      </c>
      <c r="E363" s="17">
        <v>8773.9</v>
      </c>
      <c r="G363" s="18">
        <v>524</v>
      </c>
      <c r="H363" s="18">
        <v>40</v>
      </c>
      <c r="I363" s="18" t="s">
        <v>2</v>
      </c>
      <c r="K363" s="2">
        <v>44850.31</v>
      </c>
      <c r="M363" s="19">
        <v>45793.07</v>
      </c>
      <c r="N363" s="19">
        <v>33540</v>
      </c>
      <c r="O363" s="19">
        <v>86400</v>
      </c>
      <c r="Q363" s="18">
        <v>19</v>
      </c>
      <c r="R363" s="19">
        <v>34736.68</v>
      </c>
      <c r="T363" s="20">
        <v>13.9962</v>
      </c>
      <c r="U363" s="20">
        <v>10.9237</v>
      </c>
      <c r="W363" s="20">
        <v>40.2844</v>
      </c>
      <c r="X363" s="18">
        <v>201</v>
      </c>
      <c r="Y363" s="21">
        <f t="shared" si="6"/>
        <v>0.383587786259542</v>
      </c>
      <c r="AA363" s="18">
        <v>479</v>
      </c>
      <c r="AB363" s="19">
        <v>44933.71</v>
      </c>
      <c r="AC363" s="19">
        <v>45368.32</v>
      </c>
      <c r="AD363" s="19">
        <v>33540</v>
      </c>
      <c r="AE363" s="19">
        <v>70744</v>
      </c>
      <c r="AF363" s="20">
        <v>14.1253</v>
      </c>
      <c r="AG363" s="20">
        <v>11.0626</v>
      </c>
      <c r="AH363" s="20">
        <v>40.524</v>
      </c>
    </row>
    <row r="364" spans="1:34" ht="12.75">
      <c r="A364" s="17">
        <v>31</v>
      </c>
      <c r="B364" s="17">
        <v>1</v>
      </c>
      <c r="C364" s="17">
        <v>6961</v>
      </c>
      <c r="D364" s="16" t="s">
        <v>350</v>
      </c>
      <c r="E364" s="17">
        <v>2766.9</v>
      </c>
      <c r="G364" s="18">
        <v>199</v>
      </c>
      <c r="H364" s="18">
        <v>7</v>
      </c>
      <c r="I364" s="18" t="s">
        <v>2</v>
      </c>
      <c r="K364" s="2">
        <v>40114.91</v>
      </c>
      <c r="M364" s="19">
        <v>41204.86</v>
      </c>
      <c r="N364" s="19">
        <v>24967</v>
      </c>
      <c r="O364" s="19">
        <v>63447</v>
      </c>
      <c r="Q364" s="18">
        <v>17</v>
      </c>
      <c r="R364" s="19">
        <v>26551.53</v>
      </c>
      <c r="T364" s="20">
        <v>18.3166</v>
      </c>
      <c r="U364" s="20">
        <v>15.7538</v>
      </c>
      <c r="W364" s="20">
        <v>43.5578</v>
      </c>
      <c r="X364" s="18">
        <v>65</v>
      </c>
      <c r="Y364" s="21">
        <f t="shared" si="6"/>
        <v>0.32663316582914576</v>
      </c>
      <c r="AA364" s="18">
        <v>164</v>
      </c>
      <c r="AB364" s="19">
        <v>40056.94</v>
      </c>
      <c r="AC364" s="19">
        <v>40473.69</v>
      </c>
      <c r="AD364" s="19">
        <v>24967</v>
      </c>
      <c r="AE364" s="19">
        <v>58638</v>
      </c>
      <c r="AF364" s="20">
        <v>17.9573</v>
      </c>
      <c r="AG364" s="20">
        <v>15.4695</v>
      </c>
      <c r="AH364" s="20">
        <v>43.5</v>
      </c>
    </row>
    <row r="365" spans="1:34" ht="12.75">
      <c r="A365" s="17">
        <v>43</v>
      </c>
      <c r="B365" s="17">
        <v>13</v>
      </c>
      <c r="C365" s="17">
        <v>6969</v>
      </c>
      <c r="D365" s="16" t="s">
        <v>351</v>
      </c>
      <c r="E365" s="17">
        <v>534.8</v>
      </c>
      <c r="G365" s="18">
        <v>42</v>
      </c>
      <c r="H365" s="18">
        <v>3</v>
      </c>
      <c r="I365" s="18" t="s">
        <v>2</v>
      </c>
      <c r="K365" s="2">
        <v>35165.17</v>
      </c>
      <c r="M365" s="19">
        <v>37354.1</v>
      </c>
      <c r="N365" s="19">
        <v>24500</v>
      </c>
      <c r="O365" s="19">
        <v>51498</v>
      </c>
      <c r="Q365" s="18" t="s">
        <v>2</v>
      </c>
      <c r="R365" s="19" t="s">
        <v>2</v>
      </c>
      <c r="T365" s="20">
        <v>14.1905</v>
      </c>
      <c r="U365" s="20">
        <v>10.9286</v>
      </c>
      <c r="W365" s="20">
        <v>41.2857</v>
      </c>
      <c r="X365" s="18">
        <v>5</v>
      </c>
      <c r="Y365" s="21">
        <f t="shared" si="6"/>
        <v>0.11904761904761904</v>
      </c>
      <c r="AA365" s="18">
        <v>35</v>
      </c>
      <c r="AB365" s="19">
        <v>34770.54</v>
      </c>
      <c r="AC365" s="19">
        <v>36240.6</v>
      </c>
      <c r="AD365" s="19">
        <v>24500</v>
      </c>
      <c r="AE365" s="19">
        <v>51498</v>
      </c>
      <c r="AF365" s="20">
        <v>13.5714</v>
      </c>
      <c r="AG365" s="20">
        <v>10</v>
      </c>
      <c r="AH365" s="20">
        <v>41.0571</v>
      </c>
    </row>
    <row r="366" spans="1:34" ht="12.75">
      <c r="A366" s="17">
        <v>70</v>
      </c>
      <c r="B366" s="17">
        <v>9</v>
      </c>
      <c r="C366" s="17">
        <v>6975</v>
      </c>
      <c r="D366" s="16" t="s">
        <v>352</v>
      </c>
      <c r="E366" s="17">
        <v>1197.3</v>
      </c>
      <c r="G366" s="18">
        <v>88</v>
      </c>
      <c r="H366" s="18">
        <v>3</v>
      </c>
      <c r="I366" s="18" t="s">
        <v>2</v>
      </c>
      <c r="K366" s="2">
        <v>35429.55</v>
      </c>
      <c r="M366" s="19">
        <v>36403.68</v>
      </c>
      <c r="N366" s="19">
        <v>26014</v>
      </c>
      <c r="O366" s="19">
        <v>55230</v>
      </c>
      <c r="Q366" s="18">
        <v>10</v>
      </c>
      <c r="R366" s="19">
        <v>27554.7</v>
      </c>
      <c r="T366" s="20">
        <v>12.2841</v>
      </c>
      <c r="U366" s="20">
        <v>10.0114</v>
      </c>
      <c r="W366" s="20">
        <v>39</v>
      </c>
      <c r="X366" s="18">
        <v>12</v>
      </c>
      <c r="Y366" s="21">
        <f t="shared" si="6"/>
        <v>0.13636363636363635</v>
      </c>
      <c r="AA366" s="18">
        <v>62</v>
      </c>
      <c r="AB366" s="19">
        <v>35519.15</v>
      </c>
      <c r="AC366" s="19">
        <v>35835.37</v>
      </c>
      <c r="AD366" s="19">
        <v>26014</v>
      </c>
      <c r="AE366" s="19">
        <v>53144</v>
      </c>
      <c r="AF366" s="20">
        <v>12.3548</v>
      </c>
      <c r="AG366" s="20">
        <v>10.4677</v>
      </c>
      <c r="AH366" s="20">
        <v>39.1613</v>
      </c>
    </row>
    <row r="367" spans="1:34" ht="12.75">
      <c r="A367" s="17">
        <v>60</v>
      </c>
      <c r="B367" s="17">
        <v>4</v>
      </c>
      <c r="C367" s="17">
        <v>6983</v>
      </c>
      <c r="D367" s="16" t="s">
        <v>353</v>
      </c>
      <c r="E367" s="17">
        <v>772.1</v>
      </c>
      <c r="G367" s="18">
        <v>54</v>
      </c>
      <c r="H367" s="18">
        <v>8</v>
      </c>
      <c r="I367" s="18" t="s">
        <v>2</v>
      </c>
      <c r="K367" s="2">
        <v>38633.39</v>
      </c>
      <c r="M367" s="19">
        <v>40058.48</v>
      </c>
      <c r="N367" s="19">
        <v>28681</v>
      </c>
      <c r="O367" s="19">
        <v>56343</v>
      </c>
      <c r="Q367" s="18" t="s">
        <v>2</v>
      </c>
      <c r="R367" s="19" t="s">
        <v>2</v>
      </c>
      <c r="T367" s="20">
        <v>20.2407</v>
      </c>
      <c r="U367" s="20">
        <v>17.963</v>
      </c>
      <c r="W367" s="20">
        <v>44.2963</v>
      </c>
      <c r="X367" s="18">
        <v>15</v>
      </c>
      <c r="Y367" s="21">
        <f t="shared" si="6"/>
        <v>0.2777777777777778</v>
      </c>
      <c r="AA367" s="18">
        <v>44</v>
      </c>
      <c r="AB367" s="19">
        <v>39351.77</v>
      </c>
      <c r="AC367" s="19">
        <v>40127.43</v>
      </c>
      <c r="AD367" s="19">
        <v>28681</v>
      </c>
      <c r="AE367" s="19">
        <v>56343</v>
      </c>
      <c r="AF367" s="20">
        <v>21.0682</v>
      </c>
      <c r="AG367" s="20">
        <v>18.5682</v>
      </c>
      <c r="AH367" s="20">
        <v>45.3182</v>
      </c>
    </row>
    <row r="368" spans="1:34" ht="12.75">
      <c r="A368" s="17">
        <v>64</v>
      </c>
      <c r="B368" s="17">
        <v>267</v>
      </c>
      <c r="C368" s="17">
        <v>6985</v>
      </c>
      <c r="D368" s="16" t="s">
        <v>354</v>
      </c>
      <c r="E368" s="17">
        <v>860.1</v>
      </c>
      <c r="G368" s="18">
        <v>60</v>
      </c>
      <c r="H368" s="18">
        <v>5</v>
      </c>
      <c r="I368" s="18" t="s">
        <v>2</v>
      </c>
      <c r="K368" s="2">
        <v>34553.83</v>
      </c>
      <c r="M368" s="19">
        <v>36139.65</v>
      </c>
      <c r="N368" s="19">
        <v>25500</v>
      </c>
      <c r="O368" s="19">
        <v>53472</v>
      </c>
      <c r="Q368" s="18">
        <v>1</v>
      </c>
      <c r="R368" s="19">
        <v>27577</v>
      </c>
      <c r="T368" s="20">
        <v>15.1833</v>
      </c>
      <c r="U368" s="20">
        <v>11.25</v>
      </c>
      <c r="W368" s="20">
        <v>41.2333</v>
      </c>
      <c r="X368" s="18">
        <v>6</v>
      </c>
      <c r="Y368" s="21">
        <f t="shared" si="6"/>
        <v>0.1</v>
      </c>
      <c r="AA368" s="18">
        <v>45</v>
      </c>
      <c r="AB368" s="19">
        <v>34304.27</v>
      </c>
      <c r="AC368" s="19">
        <v>34962.93</v>
      </c>
      <c r="AD368" s="19">
        <v>25500</v>
      </c>
      <c r="AE368" s="19">
        <v>45193</v>
      </c>
      <c r="AF368" s="20">
        <v>14.7111</v>
      </c>
      <c r="AG368" s="20">
        <v>10.9778</v>
      </c>
      <c r="AH368" s="20">
        <v>41.2444</v>
      </c>
    </row>
    <row r="369" spans="1:34" ht="12.75">
      <c r="A369" s="17">
        <v>67</v>
      </c>
      <c r="B369" s="17">
        <v>12</v>
      </c>
      <c r="C369" s="17">
        <v>6987</v>
      </c>
      <c r="D369" s="16" t="s">
        <v>355</v>
      </c>
      <c r="E369" s="17">
        <v>728.4</v>
      </c>
      <c r="G369" s="18">
        <v>53</v>
      </c>
      <c r="H369" s="18">
        <v>3</v>
      </c>
      <c r="I369" s="18" t="s">
        <v>2</v>
      </c>
      <c r="K369" s="2">
        <v>34715.4</v>
      </c>
      <c r="M369" s="19">
        <v>35814.7</v>
      </c>
      <c r="N369" s="19">
        <v>26862</v>
      </c>
      <c r="O369" s="19">
        <v>50755</v>
      </c>
      <c r="Q369" s="18">
        <v>2</v>
      </c>
      <c r="R369" s="19">
        <v>29621.5</v>
      </c>
      <c r="T369" s="20">
        <v>17.8491</v>
      </c>
      <c r="U369" s="20">
        <v>14.6792</v>
      </c>
      <c r="W369" s="20">
        <v>45.0755</v>
      </c>
      <c r="X369" s="18">
        <v>16</v>
      </c>
      <c r="Y369" s="21">
        <f t="shared" si="6"/>
        <v>0.3018867924528302</v>
      </c>
      <c r="AA369" s="18">
        <v>40</v>
      </c>
      <c r="AB369" s="19">
        <v>34899.8</v>
      </c>
      <c r="AC369" s="19">
        <v>35278.7</v>
      </c>
      <c r="AD369" s="19">
        <v>26862</v>
      </c>
      <c r="AE369" s="19">
        <v>45130</v>
      </c>
      <c r="AF369" s="20">
        <v>18.75</v>
      </c>
      <c r="AG369" s="20">
        <v>15.75</v>
      </c>
      <c r="AH369" s="20">
        <v>45.825</v>
      </c>
    </row>
    <row r="370" spans="1:34" ht="12.75">
      <c r="A370" s="17">
        <v>84</v>
      </c>
      <c r="B370" s="17">
        <v>4</v>
      </c>
      <c r="C370" s="17">
        <v>6990</v>
      </c>
      <c r="D370" s="16" t="s">
        <v>356</v>
      </c>
      <c r="E370" s="17">
        <v>736.2</v>
      </c>
      <c r="G370" s="18">
        <v>50</v>
      </c>
      <c r="H370" s="18">
        <v>3</v>
      </c>
      <c r="I370" s="18" t="s">
        <v>2</v>
      </c>
      <c r="K370" s="2">
        <v>37584.24</v>
      </c>
      <c r="M370" s="19">
        <v>38683.18</v>
      </c>
      <c r="N370" s="19">
        <v>25688</v>
      </c>
      <c r="O370" s="19">
        <v>48244</v>
      </c>
      <c r="Q370" s="18" t="s">
        <v>2</v>
      </c>
      <c r="R370" s="19" t="s">
        <v>2</v>
      </c>
      <c r="T370" s="20">
        <v>17.2</v>
      </c>
      <c r="U370" s="20">
        <v>12.9</v>
      </c>
      <c r="W370" s="20">
        <v>45.34</v>
      </c>
      <c r="X370" s="18">
        <v>13</v>
      </c>
      <c r="Y370" s="21">
        <f t="shared" si="6"/>
        <v>0.26</v>
      </c>
      <c r="AA370" s="18">
        <v>49</v>
      </c>
      <c r="AB370" s="19">
        <v>37554.24</v>
      </c>
      <c r="AC370" s="19">
        <v>38675.61</v>
      </c>
      <c r="AD370" s="19">
        <v>25688</v>
      </c>
      <c r="AE370" s="19">
        <v>48244</v>
      </c>
      <c r="AF370" s="20">
        <v>16.898</v>
      </c>
      <c r="AG370" s="20">
        <v>12.6531</v>
      </c>
      <c r="AH370" s="20">
        <v>45.1224</v>
      </c>
    </row>
    <row r="371" spans="1:34" ht="12.75">
      <c r="A371" s="17">
        <v>97</v>
      </c>
      <c r="B371" s="17">
        <v>12</v>
      </c>
      <c r="C371" s="17">
        <v>6992</v>
      </c>
      <c r="D371" s="16" t="s">
        <v>357</v>
      </c>
      <c r="E371" s="17">
        <v>643.9</v>
      </c>
      <c r="G371" s="18">
        <v>49</v>
      </c>
      <c r="H371" s="18">
        <v>3</v>
      </c>
      <c r="I371" s="18" t="s">
        <v>2</v>
      </c>
      <c r="K371" s="2">
        <v>35306.53</v>
      </c>
      <c r="M371" s="19">
        <v>36488.16</v>
      </c>
      <c r="N371" s="19">
        <v>26745</v>
      </c>
      <c r="O371" s="19">
        <v>47803</v>
      </c>
      <c r="Q371" s="18">
        <v>1</v>
      </c>
      <c r="R371" s="19">
        <v>27593</v>
      </c>
      <c r="T371" s="20">
        <v>16.5102</v>
      </c>
      <c r="U371" s="20">
        <v>12.7551</v>
      </c>
      <c r="W371" s="20">
        <v>42.1633</v>
      </c>
      <c r="X371" s="18">
        <v>5</v>
      </c>
      <c r="Y371" s="21">
        <f t="shared" si="6"/>
        <v>0.10204081632653061</v>
      </c>
      <c r="AA371" s="18">
        <v>39</v>
      </c>
      <c r="AB371" s="19">
        <v>35627.21</v>
      </c>
      <c r="AC371" s="19">
        <v>36178.95</v>
      </c>
      <c r="AD371" s="19">
        <v>26745</v>
      </c>
      <c r="AE371" s="19">
        <v>47803</v>
      </c>
      <c r="AF371" s="20">
        <v>16.9744</v>
      </c>
      <c r="AG371" s="20">
        <v>12.4872</v>
      </c>
      <c r="AH371" s="20">
        <v>43.3333</v>
      </c>
    </row>
    <row r="372" spans="1:34" ht="12.75">
      <c r="A372" s="17">
        <v>67</v>
      </c>
      <c r="B372" s="17">
        <v>12</v>
      </c>
      <c r="C372" s="17">
        <v>7002</v>
      </c>
      <c r="D372" s="16" t="s">
        <v>358</v>
      </c>
      <c r="E372" s="17">
        <v>206</v>
      </c>
      <c r="G372" s="18">
        <v>22</v>
      </c>
      <c r="H372" s="18">
        <v>3</v>
      </c>
      <c r="I372" s="18" t="s">
        <v>2</v>
      </c>
      <c r="K372" s="2">
        <v>32379.5</v>
      </c>
      <c r="M372" s="19">
        <v>33979.91</v>
      </c>
      <c r="N372" s="19">
        <v>26500</v>
      </c>
      <c r="O372" s="19">
        <v>54018</v>
      </c>
      <c r="Q372" s="18">
        <v>2</v>
      </c>
      <c r="R372" s="19">
        <v>29431.5</v>
      </c>
      <c r="T372" s="20">
        <v>15.3636</v>
      </c>
      <c r="U372" s="20">
        <v>13.3636</v>
      </c>
      <c r="W372" s="20">
        <v>42</v>
      </c>
      <c r="X372" s="18">
        <v>2</v>
      </c>
      <c r="Y372" s="21">
        <f t="shared" si="6"/>
        <v>0.09090909090909091</v>
      </c>
      <c r="AA372" s="18">
        <v>17</v>
      </c>
      <c r="AB372" s="19">
        <v>32230.29</v>
      </c>
      <c r="AC372" s="19">
        <v>32768.35</v>
      </c>
      <c r="AD372" s="19">
        <v>26500</v>
      </c>
      <c r="AE372" s="19">
        <v>39882</v>
      </c>
      <c r="AF372" s="20">
        <v>17.2941</v>
      </c>
      <c r="AG372" s="20">
        <v>15.1765</v>
      </c>
      <c r="AH372" s="20">
        <v>43.4118</v>
      </c>
    </row>
    <row r="373" spans="1:34" ht="12.75">
      <c r="A373" s="17">
        <v>48</v>
      </c>
      <c r="B373" s="17">
        <v>10</v>
      </c>
      <c r="C373" s="17">
        <v>7029</v>
      </c>
      <c r="D373" s="16" t="s">
        <v>359</v>
      </c>
      <c r="E373" s="17">
        <v>1136.9</v>
      </c>
      <c r="G373" s="18">
        <v>85</v>
      </c>
      <c r="H373" s="18">
        <v>2</v>
      </c>
      <c r="I373" s="18" t="s">
        <v>2</v>
      </c>
      <c r="K373" s="2">
        <v>35454.19</v>
      </c>
      <c r="M373" s="19">
        <v>36655.64</v>
      </c>
      <c r="N373" s="19">
        <v>24500</v>
      </c>
      <c r="O373" s="19">
        <v>64885</v>
      </c>
      <c r="Q373" s="18">
        <v>7</v>
      </c>
      <c r="R373" s="19">
        <v>25525.14</v>
      </c>
      <c r="T373" s="20">
        <v>13.2941</v>
      </c>
      <c r="U373" s="20">
        <v>10.1294</v>
      </c>
      <c r="W373" s="20">
        <v>38.7529</v>
      </c>
      <c r="X373" s="18">
        <v>14</v>
      </c>
      <c r="Y373" s="21">
        <f t="shared" si="6"/>
        <v>0.16470588235294117</v>
      </c>
      <c r="AA373" s="18">
        <v>61</v>
      </c>
      <c r="AB373" s="19">
        <v>36034.89</v>
      </c>
      <c r="AC373" s="19">
        <v>36497.95</v>
      </c>
      <c r="AD373" s="19">
        <v>24500</v>
      </c>
      <c r="AE373" s="19">
        <v>53344</v>
      </c>
      <c r="AF373" s="20">
        <v>13.9836</v>
      </c>
      <c r="AG373" s="20">
        <v>10.8361</v>
      </c>
      <c r="AH373" s="20">
        <v>40.1803</v>
      </c>
    </row>
    <row r="374" spans="1:34" ht="12.75">
      <c r="A374" s="17">
        <v>70</v>
      </c>
      <c r="B374" s="17">
        <v>9</v>
      </c>
      <c r="C374" s="17">
        <v>7038</v>
      </c>
      <c r="D374" s="16" t="s">
        <v>360</v>
      </c>
      <c r="E374" s="17">
        <v>904</v>
      </c>
      <c r="G374" s="18">
        <v>69</v>
      </c>
      <c r="H374" s="18" t="s">
        <v>2</v>
      </c>
      <c r="I374" s="18" t="s">
        <v>2</v>
      </c>
      <c r="K374" s="2">
        <v>37084.64</v>
      </c>
      <c r="M374" s="19">
        <v>38811.07</v>
      </c>
      <c r="N374" s="19">
        <v>24500</v>
      </c>
      <c r="O374" s="19">
        <v>50425</v>
      </c>
      <c r="Q374" s="18">
        <v>2</v>
      </c>
      <c r="R374" s="19">
        <v>27573.5</v>
      </c>
      <c r="T374" s="20">
        <v>14.942</v>
      </c>
      <c r="U374" s="20">
        <v>12.2319</v>
      </c>
      <c r="W374" s="20">
        <v>42.3188</v>
      </c>
      <c r="X374" s="18">
        <v>7</v>
      </c>
      <c r="Y374" s="21">
        <f t="shared" si="6"/>
        <v>0.10144927536231885</v>
      </c>
      <c r="AA374" s="18">
        <v>49</v>
      </c>
      <c r="AB374" s="19">
        <v>37003.94</v>
      </c>
      <c r="AC374" s="19">
        <v>38016.84</v>
      </c>
      <c r="AD374" s="19">
        <v>24500</v>
      </c>
      <c r="AE374" s="19">
        <v>50425</v>
      </c>
      <c r="AF374" s="20">
        <v>14.7347</v>
      </c>
      <c r="AG374" s="20">
        <v>12.1633</v>
      </c>
      <c r="AH374" s="20">
        <v>43.449</v>
      </c>
    </row>
    <row r="375" spans="1:34" ht="12.75">
      <c r="A375" s="17">
        <v>44</v>
      </c>
      <c r="B375" s="17">
        <v>16</v>
      </c>
      <c r="C375" s="17">
        <v>7047</v>
      </c>
      <c r="D375" s="16" t="s">
        <v>361</v>
      </c>
      <c r="E375" s="17">
        <v>366.9</v>
      </c>
      <c r="G375" s="18">
        <v>37</v>
      </c>
      <c r="H375" s="18">
        <v>1</v>
      </c>
      <c r="I375" s="18" t="s">
        <v>2</v>
      </c>
      <c r="K375" s="2">
        <v>35394.89</v>
      </c>
      <c r="M375" s="19">
        <v>36758.51</v>
      </c>
      <c r="N375" s="19">
        <v>24500</v>
      </c>
      <c r="O375" s="19">
        <v>48112</v>
      </c>
      <c r="Q375" s="18">
        <v>5</v>
      </c>
      <c r="R375" s="19">
        <v>26002</v>
      </c>
      <c r="T375" s="20">
        <v>15.1081</v>
      </c>
      <c r="U375" s="20">
        <v>10.2432</v>
      </c>
      <c r="W375" s="20">
        <v>43.2973</v>
      </c>
      <c r="X375" s="18">
        <v>10</v>
      </c>
      <c r="Y375" s="21">
        <f t="shared" si="6"/>
        <v>0.2702702702702703</v>
      </c>
      <c r="AA375" s="18">
        <v>30</v>
      </c>
      <c r="AB375" s="19">
        <v>36192.33</v>
      </c>
      <c r="AC375" s="19">
        <v>36687.07</v>
      </c>
      <c r="AD375" s="19">
        <v>24500</v>
      </c>
      <c r="AE375" s="19">
        <v>44332</v>
      </c>
      <c r="AF375" s="20">
        <v>16.1667</v>
      </c>
      <c r="AG375" s="20">
        <v>11.7333</v>
      </c>
      <c r="AH375" s="20">
        <v>44.6</v>
      </c>
    </row>
    <row r="376" spans="1:34" ht="12.75">
      <c r="A376" s="17">
        <v>61</v>
      </c>
      <c r="B376" s="17">
        <v>11</v>
      </c>
      <c r="C376" s="17">
        <v>7056</v>
      </c>
      <c r="D376" s="16" t="s">
        <v>362</v>
      </c>
      <c r="E376" s="17">
        <v>1674.6</v>
      </c>
      <c r="G376" s="18">
        <v>113</v>
      </c>
      <c r="H376" s="18">
        <v>3</v>
      </c>
      <c r="I376" s="18" t="s">
        <v>2</v>
      </c>
      <c r="K376" s="2">
        <v>37348.71</v>
      </c>
      <c r="M376" s="19">
        <v>38956.54</v>
      </c>
      <c r="N376" s="19">
        <v>24828</v>
      </c>
      <c r="O376" s="19">
        <v>62115</v>
      </c>
      <c r="Q376" s="18">
        <v>5</v>
      </c>
      <c r="R376" s="19">
        <v>27497</v>
      </c>
      <c r="T376" s="20">
        <v>16.0885</v>
      </c>
      <c r="U376" s="20">
        <v>12.469</v>
      </c>
      <c r="W376" s="20">
        <v>42.9115</v>
      </c>
      <c r="X376" s="18">
        <v>33</v>
      </c>
      <c r="Y376" s="21">
        <f t="shared" si="6"/>
        <v>0.2920353982300885</v>
      </c>
      <c r="AA376" s="18">
        <v>83</v>
      </c>
      <c r="AB376" s="19">
        <v>37518.35</v>
      </c>
      <c r="AC376" s="19">
        <v>37996.9</v>
      </c>
      <c r="AD376" s="19">
        <v>24828</v>
      </c>
      <c r="AE376" s="19">
        <v>48415</v>
      </c>
      <c r="AF376" s="20">
        <v>16.2892</v>
      </c>
      <c r="AG376" s="20">
        <v>12.7711</v>
      </c>
      <c r="AH376" s="20">
        <v>43.7831</v>
      </c>
    </row>
    <row r="377" spans="1:34" ht="12.75">
      <c r="A377" s="17">
        <v>41</v>
      </c>
      <c r="B377" s="17">
        <v>267</v>
      </c>
      <c r="C377" s="17">
        <v>7083</v>
      </c>
      <c r="D377" s="16" t="s">
        <v>363</v>
      </c>
      <c r="E377" s="17">
        <v>154.8</v>
      </c>
      <c r="G377" s="18">
        <v>16</v>
      </c>
      <c r="H377" s="18">
        <v>5</v>
      </c>
      <c r="I377" s="18" t="s">
        <v>2</v>
      </c>
      <c r="K377" s="2">
        <v>29347</v>
      </c>
      <c r="M377" s="19">
        <v>30703.63</v>
      </c>
      <c r="N377" s="19">
        <v>25915</v>
      </c>
      <c r="O377" s="19">
        <v>38492</v>
      </c>
      <c r="Q377" s="18" t="s">
        <v>2</v>
      </c>
      <c r="R377" s="19" t="s">
        <v>2</v>
      </c>
      <c r="T377" s="20">
        <v>11.3125</v>
      </c>
      <c r="U377" s="20">
        <v>9.4375</v>
      </c>
      <c r="W377" s="20">
        <v>40.5625</v>
      </c>
      <c r="X377" s="18">
        <v>0</v>
      </c>
      <c r="Y377" s="21">
        <f t="shared" si="6"/>
        <v>0</v>
      </c>
      <c r="AA377" s="18">
        <v>11</v>
      </c>
      <c r="AB377" s="19">
        <v>29594.64</v>
      </c>
      <c r="AC377" s="19">
        <v>29710.45</v>
      </c>
      <c r="AD377" s="19">
        <v>25915</v>
      </c>
      <c r="AE377" s="19">
        <v>36258</v>
      </c>
      <c r="AF377" s="20">
        <v>12.2727</v>
      </c>
      <c r="AG377" s="20">
        <v>9.7273</v>
      </c>
      <c r="AH377" s="20">
        <v>43.9091</v>
      </c>
    </row>
    <row r="378" spans="1:34" ht="12.75">
      <c r="A378" s="17">
        <v>43</v>
      </c>
      <c r="B378" s="17">
        <v>13</v>
      </c>
      <c r="C378" s="17">
        <v>7092</v>
      </c>
      <c r="D378" s="16" t="s">
        <v>364</v>
      </c>
      <c r="E378" s="17">
        <v>490.6</v>
      </c>
      <c r="G378" s="18">
        <v>40</v>
      </c>
      <c r="H378" s="18">
        <v>1</v>
      </c>
      <c r="I378" s="18" t="s">
        <v>2</v>
      </c>
      <c r="K378" s="2">
        <v>35334.58</v>
      </c>
      <c r="M378" s="19">
        <v>37023</v>
      </c>
      <c r="N378" s="19">
        <v>24500</v>
      </c>
      <c r="O378" s="19">
        <v>46668</v>
      </c>
      <c r="Q378" s="18">
        <v>1</v>
      </c>
      <c r="R378" s="19">
        <v>24500</v>
      </c>
      <c r="T378" s="20">
        <v>15.425</v>
      </c>
      <c r="U378" s="20">
        <v>10.6</v>
      </c>
      <c r="W378" s="20">
        <v>43.25</v>
      </c>
      <c r="X378" s="18">
        <v>7</v>
      </c>
      <c r="Y378" s="21">
        <f t="shared" si="6"/>
        <v>0.175</v>
      </c>
      <c r="AA378" s="18">
        <v>29</v>
      </c>
      <c r="AB378" s="19">
        <v>34919.93</v>
      </c>
      <c r="AC378" s="19">
        <v>35765.31</v>
      </c>
      <c r="AD378" s="19">
        <v>24500</v>
      </c>
      <c r="AE378" s="19">
        <v>45240</v>
      </c>
      <c r="AF378" s="20">
        <v>14.8621</v>
      </c>
      <c r="AG378" s="20">
        <v>11.0345</v>
      </c>
      <c r="AH378" s="20">
        <v>43.5172</v>
      </c>
    </row>
    <row r="379" spans="1:34" ht="12.75">
      <c r="A379" s="17">
        <v>97</v>
      </c>
      <c r="B379" s="17">
        <v>12</v>
      </c>
      <c r="C379" s="17">
        <v>7098</v>
      </c>
      <c r="D379" s="16" t="s">
        <v>365</v>
      </c>
      <c r="E379" s="17">
        <v>595.5</v>
      </c>
      <c r="G379" s="18">
        <v>41</v>
      </c>
      <c r="H379" s="18">
        <v>6</v>
      </c>
      <c r="I379" s="18" t="s">
        <v>2</v>
      </c>
      <c r="K379" s="2">
        <v>36049.15</v>
      </c>
      <c r="M379" s="19">
        <v>36733.54</v>
      </c>
      <c r="N379" s="19">
        <v>25500</v>
      </c>
      <c r="O379" s="19">
        <v>46920</v>
      </c>
      <c r="Q379" s="18" t="s">
        <v>2</v>
      </c>
      <c r="R379" s="19" t="s">
        <v>2</v>
      </c>
      <c r="T379" s="20">
        <v>16.6829</v>
      </c>
      <c r="U379" s="20">
        <v>13.5122</v>
      </c>
      <c r="W379" s="20">
        <v>44.9756</v>
      </c>
      <c r="X379" s="18">
        <v>11</v>
      </c>
      <c r="Y379" s="21">
        <f t="shared" si="6"/>
        <v>0.2682926829268293</v>
      </c>
      <c r="AA379" s="18">
        <v>35</v>
      </c>
      <c r="AB379" s="19">
        <v>35772.14</v>
      </c>
      <c r="AC379" s="19">
        <v>35877.29</v>
      </c>
      <c r="AD379" s="19">
        <v>25500</v>
      </c>
      <c r="AE379" s="19">
        <v>43930</v>
      </c>
      <c r="AF379" s="20">
        <v>16.5143</v>
      </c>
      <c r="AG379" s="20">
        <v>13.1714</v>
      </c>
      <c r="AH379" s="20">
        <v>45.0571</v>
      </c>
    </row>
    <row r="380" spans="1:34" ht="12.75">
      <c r="A380" s="17">
        <v>25</v>
      </c>
      <c r="B380" s="17">
        <v>11</v>
      </c>
      <c r="C380" s="17">
        <v>7110</v>
      </c>
      <c r="D380" s="16" t="s">
        <v>366</v>
      </c>
      <c r="E380" s="17">
        <v>701.2</v>
      </c>
      <c r="G380" s="18">
        <v>47</v>
      </c>
      <c r="H380" s="18">
        <v>5</v>
      </c>
      <c r="I380" s="18">
        <v>1</v>
      </c>
      <c r="K380" s="2">
        <v>35714.64</v>
      </c>
      <c r="M380" s="19">
        <v>36756.94</v>
      </c>
      <c r="N380" s="19">
        <v>25242</v>
      </c>
      <c r="O380" s="19">
        <v>59382</v>
      </c>
      <c r="Q380" s="18">
        <v>4</v>
      </c>
      <c r="R380" s="19">
        <v>25242</v>
      </c>
      <c r="T380" s="20">
        <v>12.383</v>
      </c>
      <c r="U380" s="20">
        <v>9.0851</v>
      </c>
      <c r="W380" s="20">
        <v>40.4043</v>
      </c>
      <c r="X380" s="18">
        <v>4</v>
      </c>
      <c r="Y380" s="21">
        <f t="shared" si="6"/>
        <v>0.0851063829787234</v>
      </c>
      <c r="AA380" s="18">
        <v>41</v>
      </c>
      <c r="AB380" s="19">
        <v>36291.63</v>
      </c>
      <c r="AC380" s="19">
        <v>36749.29</v>
      </c>
      <c r="AD380" s="19">
        <v>25242</v>
      </c>
      <c r="AE380" s="19">
        <v>59382</v>
      </c>
      <c r="AF380" s="20">
        <v>12.6829</v>
      </c>
      <c r="AG380" s="20">
        <v>9.8049</v>
      </c>
      <c r="AH380" s="20">
        <v>41.2927</v>
      </c>
    </row>
    <row r="381" ht="12.75">
      <c r="K381" s="16"/>
    </row>
    <row r="382" spans="4:34" ht="12.75">
      <c r="D382" s="1" t="s">
        <v>384</v>
      </c>
      <c r="E382" s="17">
        <v>483335.2</v>
      </c>
      <c r="G382" s="18">
        <v>33200</v>
      </c>
      <c r="H382" s="18">
        <v>2017</v>
      </c>
      <c r="I382" s="18">
        <v>22</v>
      </c>
      <c r="K382" s="2">
        <v>39269.03</v>
      </c>
      <c r="M382" s="19">
        <v>40343</v>
      </c>
      <c r="N382" s="19">
        <v>24500</v>
      </c>
      <c r="O382" s="19">
        <v>86400</v>
      </c>
      <c r="Q382" s="18">
        <v>1340</v>
      </c>
      <c r="R382" s="19">
        <v>28023</v>
      </c>
      <c r="T382" s="20">
        <v>15.2</v>
      </c>
      <c r="U382" s="20">
        <v>11.7</v>
      </c>
      <c r="W382" s="20">
        <v>42.3</v>
      </c>
      <c r="X382" s="18">
        <v>8967</v>
      </c>
      <c r="Y382" s="21">
        <f aca="true" t="shared" si="7" ref="Y382:Y401">X382/G382</f>
        <v>0.27009036144578313</v>
      </c>
      <c r="AA382" s="18">
        <v>27668</v>
      </c>
      <c r="AB382" s="19">
        <v>39556.46</v>
      </c>
      <c r="AC382" s="19">
        <v>40055.15</v>
      </c>
      <c r="AD382" s="19">
        <v>24500</v>
      </c>
      <c r="AE382" s="19">
        <v>70744</v>
      </c>
      <c r="AF382" s="20">
        <v>15.28</v>
      </c>
      <c r="AG382" s="20">
        <v>11.77</v>
      </c>
      <c r="AH382" s="20">
        <v>42.768</v>
      </c>
    </row>
    <row r="383" ht="12.75">
      <c r="D383" s="1"/>
    </row>
    <row r="384" spans="1:4" ht="12.75">
      <c r="A384" s="15" t="s">
        <v>426</v>
      </c>
      <c r="B384" s="23"/>
      <c r="C384" s="23"/>
      <c r="D384" s="26"/>
    </row>
    <row r="385" spans="1:34" s="10" customFormat="1" ht="63.75">
      <c r="A385" s="9" t="s">
        <v>367</v>
      </c>
      <c r="B385" s="9" t="s">
        <v>0</v>
      </c>
      <c r="C385" s="9" t="s">
        <v>368</v>
      </c>
      <c r="D385" s="10" t="s">
        <v>369</v>
      </c>
      <c r="E385" s="9" t="s">
        <v>370</v>
      </c>
      <c r="F385" s="9"/>
      <c r="G385" s="11" t="s">
        <v>400</v>
      </c>
      <c r="H385" s="11" t="s">
        <v>401</v>
      </c>
      <c r="I385" s="11" t="s">
        <v>402</v>
      </c>
      <c r="J385" s="11"/>
      <c r="K385" s="11" t="s">
        <v>398</v>
      </c>
      <c r="L385" s="11"/>
      <c r="M385" s="12" t="s">
        <v>404</v>
      </c>
      <c r="N385" s="12" t="s">
        <v>405</v>
      </c>
      <c r="O385" s="12" t="s">
        <v>406</v>
      </c>
      <c r="P385" s="12"/>
      <c r="Q385" s="11" t="s">
        <v>408</v>
      </c>
      <c r="R385" s="12" t="s">
        <v>409</v>
      </c>
      <c r="S385" s="12"/>
      <c r="T385" s="13" t="s">
        <v>411</v>
      </c>
      <c r="U385" s="13" t="s">
        <v>412</v>
      </c>
      <c r="V385" s="13"/>
      <c r="W385" s="13" t="s">
        <v>413</v>
      </c>
      <c r="X385" s="11" t="s">
        <v>371</v>
      </c>
      <c r="Y385" s="14" t="s">
        <v>387</v>
      </c>
      <c r="Z385" s="14"/>
      <c r="AA385" s="11" t="s">
        <v>415</v>
      </c>
      <c r="AB385" s="12" t="s">
        <v>416</v>
      </c>
      <c r="AC385" s="12" t="s">
        <v>409</v>
      </c>
      <c r="AD385" s="12" t="s">
        <v>417</v>
      </c>
      <c r="AE385" s="12" t="s">
        <v>418</v>
      </c>
      <c r="AF385" s="13" t="s">
        <v>419</v>
      </c>
      <c r="AG385" s="13" t="s">
        <v>412</v>
      </c>
      <c r="AH385" s="13" t="s">
        <v>420</v>
      </c>
    </row>
    <row r="386" spans="1:34" ht="12.75">
      <c r="A386" s="17">
        <v>22</v>
      </c>
      <c r="B386" s="17">
        <v>1</v>
      </c>
      <c r="C386" s="17">
        <v>9201</v>
      </c>
      <c r="D386" s="16" t="s">
        <v>372</v>
      </c>
      <c r="E386" s="17">
        <v>31600.7</v>
      </c>
      <c r="G386" s="18">
        <v>11</v>
      </c>
      <c r="H386" s="18">
        <v>1</v>
      </c>
      <c r="I386" s="18" t="s">
        <v>2</v>
      </c>
      <c r="K386" s="2">
        <v>43567.36</v>
      </c>
      <c r="M386" s="19">
        <v>43567.36</v>
      </c>
      <c r="N386" s="19">
        <v>26504</v>
      </c>
      <c r="O386" s="19">
        <v>53872</v>
      </c>
      <c r="Q386" s="18">
        <v>1</v>
      </c>
      <c r="R386" s="19">
        <v>34105</v>
      </c>
      <c r="T386" s="20">
        <v>18.5455</v>
      </c>
      <c r="U386" s="20">
        <v>10.6364</v>
      </c>
      <c r="W386" s="20">
        <v>45.8182</v>
      </c>
      <c r="X386" s="18">
        <v>8</v>
      </c>
      <c r="Y386" s="21">
        <f t="shared" si="7"/>
        <v>0.7272727272727273</v>
      </c>
      <c r="AA386" s="18">
        <v>11</v>
      </c>
      <c r="AB386" s="19">
        <v>43567.36</v>
      </c>
      <c r="AC386" s="19">
        <v>43567.36</v>
      </c>
      <c r="AD386" s="19">
        <v>26504</v>
      </c>
      <c r="AE386" s="19">
        <v>53872</v>
      </c>
      <c r="AF386" s="20">
        <v>18.5455</v>
      </c>
      <c r="AG386" s="20">
        <v>10.6364</v>
      </c>
      <c r="AH386" s="20">
        <v>45.8182</v>
      </c>
    </row>
    <row r="387" spans="1:34" ht="12.75">
      <c r="A387" s="17">
        <v>84</v>
      </c>
      <c r="B387" s="17">
        <v>4</v>
      </c>
      <c r="C387" s="17">
        <v>9204</v>
      </c>
      <c r="D387" s="16" t="s">
        <v>373</v>
      </c>
      <c r="E387" s="17">
        <v>10112.5</v>
      </c>
      <c r="G387" s="18">
        <v>21</v>
      </c>
      <c r="H387" s="18">
        <v>5</v>
      </c>
      <c r="I387" s="18" t="s">
        <v>2</v>
      </c>
      <c r="K387" s="2">
        <v>42446.1</v>
      </c>
      <c r="M387" s="19">
        <v>42541.33</v>
      </c>
      <c r="N387" s="19">
        <v>27521</v>
      </c>
      <c r="O387" s="19">
        <v>58725</v>
      </c>
      <c r="Q387" s="18" t="s">
        <v>2</v>
      </c>
      <c r="R387" s="19" t="s">
        <v>2</v>
      </c>
      <c r="T387" s="20">
        <v>20.0952</v>
      </c>
      <c r="U387" s="20">
        <v>18.0476</v>
      </c>
      <c r="W387" s="20">
        <v>45.1429</v>
      </c>
      <c r="X387" s="18">
        <v>6</v>
      </c>
      <c r="Y387" s="21">
        <f t="shared" si="7"/>
        <v>0.2857142857142857</v>
      </c>
      <c r="AA387" s="18">
        <v>21</v>
      </c>
      <c r="AB387" s="19">
        <v>42446.1</v>
      </c>
      <c r="AC387" s="19">
        <v>42541.33</v>
      </c>
      <c r="AD387" s="19">
        <v>27521</v>
      </c>
      <c r="AE387" s="19">
        <v>58725</v>
      </c>
      <c r="AF387" s="20">
        <v>20.0952</v>
      </c>
      <c r="AG387" s="20">
        <v>18.0476</v>
      </c>
      <c r="AH387" s="20">
        <v>45.1429</v>
      </c>
    </row>
    <row r="388" spans="1:34" ht="12.75">
      <c r="A388" s="17">
        <v>94</v>
      </c>
      <c r="B388" s="17">
        <v>8</v>
      </c>
      <c r="C388" s="17">
        <v>9205</v>
      </c>
      <c r="D388" s="16" t="s">
        <v>374</v>
      </c>
      <c r="E388" s="17">
        <v>33143.7</v>
      </c>
      <c r="G388" s="18">
        <v>33</v>
      </c>
      <c r="H388" s="18">
        <v>3</v>
      </c>
      <c r="I388" s="18">
        <v>1</v>
      </c>
      <c r="K388" s="2">
        <v>44061.85</v>
      </c>
      <c r="M388" s="19">
        <v>44061.85</v>
      </c>
      <c r="N388" s="19">
        <v>32774</v>
      </c>
      <c r="O388" s="19">
        <v>55404</v>
      </c>
      <c r="Q388" s="18">
        <v>1</v>
      </c>
      <c r="R388" s="19">
        <v>42970</v>
      </c>
      <c r="T388" s="20">
        <v>17.6061</v>
      </c>
      <c r="U388" s="20">
        <v>12.5455</v>
      </c>
      <c r="W388" s="20">
        <v>46.9394</v>
      </c>
      <c r="X388" s="18">
        <v>14</v>
      </c>
      <c r="Y388" s="21">
        <f t="shared" si="7"/>
        <v>0.42424242424242425</v>
      </c>
      <c r="AA388" s="18">
        <v>33</v>
      </c>
      <c r="AB388" s="19">
        <v>44061.85</v>
      </c>
      <c r="AC388" s="19">
        <v>44061.85</v>
      </c>
      <c r="AD388" s="19">
        <v>32774</v>
      </c>
      <c r="AE388" s="19">
        <v>55404</v>
      </c>
      <c r="AF388" s="20">
        <v>17.6061</v>
      </c>
      <c r="AG388" s="20">
        <v>12.5455</v>
      </c>
      <c r="AH388" s="20">
        <v>46.9394</v>
      </c>
    </row>
    <row r="389" spans="1:34" ht="12.75">
      <c r="A389" s="17">
        <v>7</v>
      </c>
      <c r="B389" s="17">
        <v>267</v>
      </c>
      <c r="C389" s="17">
        <v>9207</v>
      </c>
      <c r="D389" s="16" t="s">
        <v>375</v>
      </c>
      <c r="E389" s="17">
        <v>65814.5</v>
      </c>
      <c r="G389" s="18">
        <v>224</v>
      </c>
      <c r="H389" s="18">
        <v>20</v>
      </c>
      <c r="I389" s="18" t="s">
        <v>2</v>
      </c>
      <c r="K389" s="2">
        <v>38963.66</v>
      </c>
      <c r="M389" s="19">
        <v>38963.66</v>
      </c>
      <c r="N389" s="19">
        <v>24500</v>
      </c>
      <c r="O389" s="19">
        <v>53563</v>
      </c>
      <c r="Q389" s="18">
        <v>20</v>
      </c>
      <c r="R389" s="19">
        <v>25061.55</v>
      </c>
      <c r="T389" s="20">
        <v>13.567</v>
      </c>
      <c r="U389" s="20">
        <v>10.4688</v>
      </c>
      <c r="W389" s="20">
        <v>43.3036</v>
      </c>
      <c r="X389" s="18">
        <v>64</v>
      </c>
      <c r="Y389" s="21">
        <f t="shared" si="7"/>
        <v>0.2857142857142857</v>
      </c>
      <c r="AA389" s="18">
        <v>222</v>
      </c>
      <c r="AB389" s="19">
        <v>38876.62</v>
      </c>
      <c r="AC389" s="19">
        <v>38876.62</v>
      </c>
      <c r="AD389" s="19">
        <v>24500</v>
      </c>
      <c r="AE389" s="19">
        <v>53563</v>
      </c>
      <c r="AF389" s="20">
        <v>13.4955</v>
      </c>
      <c r="AG389" s="20">
        <v>10.4324</v>
      </c>
      <c r="AH389" s="20">
        <v>43.2613</v>
      </c>
    </row>
    <row r="390" spans="1:34" ht="12.75">
      <c r="A390" s="17">
        <v>82</v>
      </c>
      <c r="B390" s="17">
        <v>9</v>
      </c>
      <c r="C390" s="17">
        <v>9209</v>
      </c>
      <c r="D390" s="16" t="s">
        <v>376</v>
      </c>
      <c r="E390" s="17">
        <v>49150.5</v>
      </c>
      <c r="G390" s="18">
        <v>27</v>
      </c>
      <c r="H390" s="18">
        <v>3</v>
      </c>
      <c r="I390" s="18" t="s">
        <v>2</v>
      </c>
      <c r="K390" s="2">
        <v>40275.48</v>
      </c>
      <c r="M390" s="19">
        <v>40275.48</v>
      </c>
      <c r="N390" s="19">
        <v>26763</v>
      </c>
      <c r="O390" s="19">
        <v>53800</v>
      </c>
      <c r="Q390" s="18" t="s">
        <v>2</v>
      </c>
      <c r="R390" s="19" t="s">
        <v>2</v>
      </c>
      <c r="T390" s="20">
        <v>15.1852</v>
      </c>
      <c r="U390" s="20">
        <v>10.2222</v>
      </c>
      <c r="W390" s="20">
        <v>41.3704</v>
      </c>
      <c r="X390" s="18">
        <v>9</v>
      </c>
      <c r="Y390" s="21">
        <f t="shared" si="7"/>
        <v>0.3333333333333333</v>
      </c>
      <c r="AA390" s="18">
        <v>27</v>
      </c>
      <c r="AB390" s="19">
        <v>40275.48</v>
      </c>
      <c r="AC390" s="19">
        <v>40275.48</v>
      </c>
      <c r="AD390" s="19">
        <v>26763</v>
      </c>
      <c r="AE390" s="19">
        <v>53800</v>
      </c>
      <c r="AF390" s="20">
        <v>15.1852</v>
      </c>
      <c r="AG390" s="20">
        <v>10.2222</v>
      </c>
      <c r="AH390" s="20">
        <v>41.3704</v>
      </c>
    </row>
    <row r="391" spans="1:34" ht="12.75">
      <c r="A391" s="17">
        <v>57</v>
      </c>
      <c r="B391" s="17">
        <v>10</v>
      </c>
      <c r="C391" s="17">
        <v>9210</v>
      </c>
      <c r="D391" s="16" t="s">
        <v>377</v>
      </c>
      <c r="E391" s="17">
        <v>64589.4</v>
      </c>
      <c r="G391" s="18">
        <v>27</v>
      </c>
      <c r="H391" s="18">
        <v>2</v>
      </c>
      <c r="I391" s="18" t="s">
        <v>2</v>
      </c>
      <c r="K391" s="2">
        <v>40153</v>
      </c>
      <c r="M391" s="19">
        <v>40153</v>
      </c>
      <c r="N391" s="19">
        <v>29484</v>
      </c>
      <c r="O391" s="19">
        <v>54829</v>
      </c>
      <c r="Q391" s="18" t="s">
        <v>2</v>
      </c>
      <c r="R391" s="19" t="s">
        <v>2</v>
      </c>
      <c r="T391" s="20">
        <v>10.8889</v>
      </c>
      <c r="U391" s="20">
        <v>6.4815</v>
      </c>
      <c r="W391" s="20">
        <v>41.4074</v>
      </c>
      <c r="X391" s="18">
        <v>11</v>
      </c>
      <c r="Y391" s="21">
        <f t="shared" si="7"/>
        <v>0.4074074074074074</v>
      </c>
      <c r="AA391" s="18">
        <v>27</v>
      </c>
      <c r="AB391" s="19">
        <v>40153</v>
      </c>
      <c r="AC391" s="19">
        <v>40153</v>
      </c>
      <c r="AD391" s="19">
        <v>29484</v>
      </c>
      <c r="AE391" s="19">
        <v>54829</v>
      </c>
      <c r="AF391" s="20">
        <v>10.8889</v>
      </c>
      <c r="AG391" s="20">
        <v>6.4815</v>
      </c>
      <c r="AH391" s="20">
        <v>41.4074</v>
      </c>
    </row>
    <row r="392" spans="1:34" ht="12.75">
      <c r="A392" s="17">
        <v>77</v>
      </c>
      <c r="B392" s="17">
        <v>11</v>
      </c>
      <c r="C392" s="17">
        <v>9211</v>
      </c>
      <c r="D392" s="16" t="s">
        <v>378</v>
      </c>
      <c r="E392" s="17">
        <v>118350.5</v>
      </c>
      <c r="G392" s="18">
        <v>39</v>
      </c>
      <c r="H392" s="18">
        <v>4</v>
      </c>
      <c r="I392" s="18" t="s">
        <v>2</v>
      </c>
      <c r="K392" s="2">
        <v>46022.18</v>
      </c>
      <c r="M392" s="19">
        <v>46022.18</v>
      </c>
      <c r="N392" s="19">
        <v>34084</v>
      </c>
      <c r="O392" s="19">
        <v>64872</v>
      </c>
      <c r="Q392" s="18" t="s">
        <v>2</v>
      </c>
      <c r="R392" s="19" t="s">
        <v>2</v>
      </c>
      <c r="T392" s="20">
        <v>16.4872</v>
      </c>
      <c r="U392" s="20">
        <v>8.5385</v>
      </c>
      <c r="W392" s="20">
        <v>44.5897</v>
      </c>
      <c r="X392" s="18">
        <v>17</v>
      </c>
      <c r="Y392" s="21">
        <f t="shared" si="7"/>
        <v>0.4358974358974359</v>
      </c>
      <c r="AA392" s="18">
        <v>36</v>
      </c>
      <c r="AB392" s="19">
        <v>46349.64</v>
      </c>
      <c r="AC392" s="19">
        <v>46349.64</v>
      </c>
      <c r="AD392" s="19">
        <v>34084</v>
      </c>
      <c r="AE392" s="19">
        <v>64872</v>
      </c>
      <c r="AF392" s="20">
        <v>17.0278</v>
      </c>
      <c r="AG392" s="20">
        <v>8.9444</v>
      </c>
      <c r="AH392" s="20">
        <v>45.6111</v>
      </c>
    </row>
    <row r="393" spans="1:34" ht="12.75">
      <c r="A393" s="17">
        <v>97</v>
      </c>
      <c r="B393" s="17">
        <v>12</v>
      </c>
      <c r="C393" s="17">
        <v>9212</v>
      </c>
      <c r="D393" s="16" t="s">
        <v>379</v>
      </c>
      <c r="E393" s="17">
        <v>29774.1</v>
      </c>
      <c r="G393" s="18">
        <v>19</v>
      </c>
      <c r="H393" s="18">
        <v>2</v>
      </c>
      <c r="I393" s="18" t="s">
        <v>2</v>
      </c>
      <c r="K393" s="2">
        <v>45143.11</v>
      </c>
      <c r="M393" s="19">
        <v>45143.11</v>
      </c>
      <c r="N393" s="19">
        <v>29383</v>
      </c>
      <c r="O393" s="19">
        <v>53967</v>
      </c>
      <c r="Q393" s="18" t="s">
        <v>2</v>
      </c>
      <c r="R393" s="19" t="s">
        <v>2</v>
      </c>
      <c r="T393" s="20">
        <v>17.2105</v>
      </c>
      <c r="U393" s="20">
        <v>8.7895</v>
      </c>
      <c r="W393" s="20">
        <v>45.7368</v>
      </c>
      <c r="X393" s="18">
        <v>11</v>
      </c>
      <c r="Y393" s="21">
        <f t="shared" si="7"/>
        <v>0.5789473684210527</v>
      </c>
      <c r="AA393" s="18">
        <v>19</v>
      </c>
      <c r="AB393" s="19">
        <v>45143.11</v>
      </c>
      <c r="AC393" s="19">
        <v>45143.11</v>
      </c>
      <c r="AD393" s="19">
        <v>29383</v>
      </c>
      <c r="AE393" s="19">
        <v>53967</v>
      </c>
      <c r="AF393" s="20">
        <v>17.2105</v>
      </c>
      <c r="AG393" s="20">
        <v>8.7895</v>
      </c>
      <c r="AH393" s="20">
        <v>45.7368</v>
      </c>
    </row>
    <row r="394" spans="1:34" ht="12.75">
      <c r="A394" s="17">
        <v>78</v>
      </c>
      <c r="B394" s="17">
        <v>13</v>
      </c>
      <c r="C394" s="17">
        <v>9213</v>
      </c>
      <c r="D394" s="16" t="s">
        <v>380</v>
      </c>
      <c r="E394" s="17">
        <v>30670.5</v>
      </c>
      <c r="G394" s="18">
        <v>19</v>
      </c>
      <c r="H394" s="18">
        <v>2</v>
      </c>
      <c r="I394" s="18" t="s">
        <v>2</v>
      </c>
      <c r="K394" s="2">
        <v>36443.32</v>
      </c>
      <c r="M394" s="19">
        <v>36443.32</v>
      </c>
      <c r="N394" s="19">
        <v>25666</v>
      </c>
      <c r="O394" s="19">
        <v>52051</v>
      </c>
      <c r="Q394" s="18" t="s">
        <v>2</v>
      </c>
      <c r="R394" s="19" t="s">
        <v>2</v>
      </c>
      <c r="T394" s="20">
        <v>12.6316</v>
      </c>
      <c r="U394" s="20">
        <v>5.4737</v>
      </c>
      <c r="W394" s="20">
        <v>41.3684</v>
      </c>
      <c r="X394" s="18">
        <v>6</v>
      </c>
      <c r="Y394" s="21">
        <f t="shared" si="7"/>
        <v>0.3157894736842105</v>
      </c>
      <c r="AA394" s="18">
        <v>19</v>
      </c>
      <c r="AB394" s="19">
        <v>36443.32</v>
      </c>
      <c r="AC394" s="19">
        <v>36443.32</v>
      </c>
      <c r="AD394" s="19">
        <v>25666</v>
      </c>
      <c r="AE394" s="19">
        <v>52051</v>
      </c>
      <c r="AF394" s="20">
        <v>12.6316</v>
      </c>
      <c r="AG394" s="20">
        <v>5.4737</v>
      </c>
      <c r="AH394" s="20">
        <v>41.3684</v>
      </c>
    </row>
    <row r="395" spans="1:34" ht="12.75">
      <c r="A395" s="17">
        <v>88</v>
      </c>
      <c r="B395" s="17">
        <v>14</v>
      </c>
      <c r="C395" s="17">
        <v>9214</v>
      </c>
      <c r="D395" s="16" t="s">
        <v>381</v>
      </c>
      <c r="E395" s="17">
        <v>10695.1</v>
      </c>
      <c r="G395" s="18">
        <v>10</v>
      </c>
      <c r="H395" s="18" t="s">
        <v>2</v>
      </c>
      <c r="I395" s="18" t="s">
        <v>2</v>
      </c>
      <c r="K395" s="2">
        <v>41292.9</v>
      </c>
      <c r="M395" s="19">
        <v>41292.9</v>
      </c>
      <c r="N395" s="19">
        <v>30214</v>
      </c>
      <c r="O395" s="19">
        <v>45204</v>
      </c>
      <c r="Q395" s="18" t="s">
        <v>2</v>
      </c>
      <c r="R395" s="19" t="s">
        <v>2</v>
      </c>
      <c r="T395" s="20">
        <v>17.1</v>
      </c>
      <c r="U395" s="20">
        <v>11.4</v>
      </c>
      <c r="W395" s="20">
        <v>45.7</v>
      </c>
      <c r="X395" s="18">
        <v>5</v>
      </c>
      <c r="Y395" s="21">
        <f t="shared" si="7"/>
        <v>0.5</v>
      </c>
      <c r="AA395" s="18">
        <v>10</v>
      </c>
      <c r="AB395" s="19">
        <v>41292.9</v>
      </c>
      <c r="AC395" s="19">
        <v>41292.9</v>
      </c>
      <c r="AD395" s="19">
        <v>30214</v>
      </c>
      <c r="AE395" s="19">
        <v>45204</v>
      </c>
      <c r="AF395" s="20">
        <v>17.1</v>
      </c>
      <c r="AG395" s="20">
        <v>11.4</v>
      </c>
      <c r="AH395" s="20">
        <v>45.7</v>
      </c>
    </row>
    <row r="396" spans="1:34" ht="12.75">
      <c r="A396" s="17">
        <v>90</v>
      </c>
      <c r="B396" s="17">
        <v>15</v>
      </c>
      <c r="C396" s="17">
        <v>9215</v>
      </c>
      <c r="D396" s="16" t="s">
        <v>382</v>
      </c>
      <c r="E396" s="17">
        <v>22385.2</v>
      </c>
      <c r="G396" s="18">
        <v>20</v>
      </c>
      <c r="H396" s="18">
        <v>2</v>
      </c>
      <c r="I396" s="18" t="s">
        <v>2</v>
      </c>
      <c r="K396" s="2">
        <v>36824</v>
      </c>
      <c r="M396" s="19">
        <v>36824</v>
      </c>
      <c r="N396" s="19">
        <v>25880</v>
      </c>
      <c r="O396" s="19">
        <v>47830</v>
      </c>
      <c r="Q396" s="18" t="s">
        <v>2</v>
      </c>
      <c r="R396" s="19" t="s">
        <v>2</v>
      </c>
      <c r="T396" s="20">
        <v>13.8</v>
      </c>
      <c r="U396" s="20">
        <v>11.65</v>
      </c>
      <c r="W396" s="20">
        <v>47.1</v>
      </c>
      <c r="X396" s="18">
        <v>5</v>
      </c>
      <c r="Y396" s="21">
        <f t="shared" si="7"/>
        <v>0.25</v>
      </c>
      <c r="AA396" s="18">
        <v>20</v>
      </c>
      <c r="AB396" s="19">
        <v>36824</v>
      </c>
      <c r="AC396" s="19">
        <v>36824</v>
      </c>
      <c r="AD396" s="19">
        <v>25880</v>
      </c>
      <c r="AE396" s="19">
        <v>47830</v>
      </c>
      <c r="AF396" s="20">
        <v>13.8</v>
      </c>
      <c r="AG396" s="20">
        <v>11.65</v>
      </c>
      <c r="AH396" s="20">
        <v>47.1</v>
      </c>
    </row>
    <row r="397" spans="1:34" ht="12.75">
      <c r="A397" s="17">
        <v>29</v>
      </c>
      <c r="B397" s="17">
        <v>16</v>
      </c>
      <c r="C397" s="17">
        <v>9216</v>
      </c>
      <c r="D397" s="16" t="s">
        <v>383</v>
      </c>
      <c r="E397" s="17">
        <v>17048.5</v>
      </c>
      <c r="G397" s="18">
        <v>11</v>
      </c>
      <c r="H397" s="18">
        <v>1</v>
      </c>
      <c r="I397" s="18" t="s">
        <v>2</v>
      </c>
      <c r="K397" s="2">
        <v>36785.64</v>
      </c>
      <c r="M397" s="19">
        <v>36785.64</v>
      </c>
      <c r="N397" s="19">
        <v>25420</v>
      </c>
      <c r="O397" s="19">
        <v>51020</v>
      </c>
      <c r="Q397" s="18" t="s">
        <v>2</v>
      </c>
      <c r="R397" s="19" t="s">
        <v>2</v>
      </c>
      <c r="T397" s="20">
        <v>14.6364</v>
      </c>
      <c r="U397" s="20">
        <v>12.2727</v>
      </c>
      <c r="W397" s="20">
        <v>48.7273</v>
      </c>
      <c r="X397" s="18">
        <v>3</v>
      </c>
      <c r="Y397" s="21">
        <f t="shared" si="7"/>
        <v>0.2727272727272727</v>
      </c>
      <c r="AA397" s="18">
        <v>11</v>
      </c>
      <c r="AB397" s="19">
        <v>36785.64</v>
      </c>
      <c r="AC397" s="19">
        <v>36785.64</v>
      </c>
      <c r="AD397" s="19">
        <v>25420</v>
      </c>
      <c r="AE397" s="19">
        <v>51020</v>
      </c>
      <c r="AF397" s="20">
        <v>14.6364</v>
      </c>
      <c r="AG397" s="20">
        <v>12.2727</v>
      </c>
      <c r="AH397" s="20">
        <v>48.7273</v>
      </c>
    </row>
    <row r="398" ht="12.75">
      <c r="K398" s="16"/>
    </row>
    <row r="399" spans="4:34" ht="12.75">
      <c r="D399" s="1" t="s">
        <v>385</v>
      </c>
      <c r="E399" s="17">
        <v>483335.2</v>
      </c>
      <c r="G399" s="18">
        <v>461</v>
      </c>
      <c r="H399" s="18">
        <v>45</v>
      </c>
      <c r="I399" s="18">
        <v>1</v>
      </c>
      <c r="K399" s="2">
        <v>40397.26</v>
      </c>
      <c r="M399" s="19">
        <v>40402</v>
      </c>
      <c r="N399" s="19">
        <v>24500</v>
      </c>
      <c r="O399" s="19">
        <v>64872</v>
      </c>
      <c r="Q399" s="18">
        <v>22</v>
      </c>
      <c r="R399" s="19">
        <v>26287</v>
      </c>
      <c r="T399" s="20">
        <v>14.7</v>
      </c>
      <c r="U399" s="20">
        <v>10.4</v>
      </c>
      <c r="W399" s="20">
        <v>44</v>
      </c>
      <c r="X399" s="18">
        <v>159</v>
      </c>
      <c r="Y399" s="21">
        <f t="shared" si="7"/>
        <v>0.34490238611713664</v>
      </c>
      <c r="AA399" s="18">
        <v>456</v>
      </c>
      <c r="AB399" s="19">
        <v>40350.02</v>
      </c>
      <c r="AC399" s="19">
        <v>40354.4</v>
      </c>
      <c r="AD399" s="19">
        <v>24500</v>
      </c>
      <c r="AE399" s="19">
        <v>64872</v>
      </c>
      <c r="AF399" s="20">
        <v>14.68</v>
      </c>
      <c r="AG399" s="20">
        <v>10.4</v>
      </c>
      <c r="AH399" s="20">
        <v>44.0175</v>
      </c>
    </row>
    <row r="401" spans="4:34" ht="12.75">
      <c r="D401" s="1" t="s">
        <v>386</v>
      </c>
      <c r="E401" s="17">
        <v>483335.2</v>
      </c>
      <c r="G401" s="18">
        <v>33661</v>
      </c>
      <c r="H401" s="18">
        <v>2062</v>
      </c>
      <c r="I401" s="18">
        <v>23</v>
      </c>
      <c r="K401" s="2">
        <v>39284.48</v>
      </c>
      <c r="M401" s="19">
        <v>40344</v>
      </c>
      <c r="N401" s="19">
        <v>24500</v>
      </c>
      <c r="O401" s="19">
        <v>86400</v>
      </c>
      <c r="Q401" s="18">
        <v>1362</v>
      </c>
      <c r="R401" s="19">
        <v>27996</v>
      </c>
      <c r="T401" s="20">
        <v>15.1</v>
      </c>
      <c r="U401" s="20">
        <v>11.7</v>
      </c>
      <c r="W401" s="20">
        <v>42.3</v>
      </c>
      <c r="X401" s="18">
        <v>9126</v>
      </c>
      <c r="Y401" s="21">
        <f t="shared" si="7"/>
        <v>0.2711149401384391</v>
      </c>
      <c r="AA401" s="18">
        <v>28124</v>
      </c>
      <c r="AB401" s="19">
        <v>39569.32</v>
      </c>
      <c r="AC401" s="19">
        <v>40060</v>
      </c>
      <c r="AD401" s="19">
        <v>24500</v>
      </c>
      <c r="AE401" s="19">
        <v>70744</v>
      </c>
      <c r="AF401" s="20">
        <v>15.26</v>
      </c>
      <c r="AG401" s="20">
        <v>11.75</v>
      </c>
      <c r="AH401" s="20">
        <v>42.78</v>
      </c>
    </row>
  </sheetData>
  <sheetProtection/>
  <mergeCells count="6">
    <mergeCell ref="X12:Y12"/>
    <mergeCell ref="AA12:AH12"/>
    <mergeCell ref="G12:I12"/>
    <mergeCell ref="M12:O12"/>
    <mergeCell ref="Q12:R12"/>
    <mergeCell ref="T12:U12"/>
  </mergeCells>
  <printOptions gridLines="1"/>
  <pageMargins left="0.75" right="0.75" top="1" bottom="1" header="0.5" footer="0.5"/>
  <pageSetup fitToHeight="0" fitToWidth="1" horizontalDpi="600" verticalDpi="600" orientation="landscape" scale="44" r:id="rId1"/>
  <headerFooter alignWithMargins="0">
    <oddHeader>&amp;C2004-2005 Teacher Information by District and AEA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Lisa Albers</cp:lastModifiedBy>
  <cp:lastPrinted>2005-03-21T14:40:23Z</cp:lastPrinted>
  <dcterms:created xsi:type="dcterms:W3CDTF">2005-03-21T14:17:34Z</dcterms:created>
  <dcterms:modified xsi:type="dcterms:W3CDTF">2014-04-24T14:53:11Z</dcterms:modified>
  <cp:category/>
  <cp:version/>
  <cp:contentType/>
  <cp:contentStatus/>
</cp:coreProperties>
</file>