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7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<sst xmlns="http://schemas.openxmlformats.org/spreadsheetml/2006/main" count="27" uniqueCount="27">
  <si>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NONPUBLIC SCHOOL ENROLLMENTS-STATE</t>
  </si>
  <si>
    <t>Year</t>
  </si>
  <si>
    <t>K</t>
  </si>
  <si>
    <t>Total</t>
  </si>
  <si>
    <t>1996-1997</t>
  </si>
  <si>
    <t>1997-1998</t>
  </si>
  <si>
    <t>1998-1999</t>
  </si>
  <si>
    <t>1999-2000</t>
  </si>
  <si>
    <t>2000-2001</t>
  </si>
  <si>
    <t>2001-2002</t>
  </si>
  <si>
    <t>PROJECTED ENROLLMENTS</t>
  </si>
  <si>
    <t>2002-2003</t>
  </si>
  <si>
    <t>2003-2004</t>
  </si>
  <si>
    <t>2004-2005</t>
  </si>
  <si>
    <t>2005-2006</t>
  </si>
  <si>
    <t>2006-2007</t>
  </si>
  <si>
    <t xml:space="preserve">All enrollments are as of the third Friday in September.  The nonpublic school enrollment projections are based upon trends observed in the  </t>
  </si>
  <si>
    <t xml:space="preserve">number of students moving from grade to grade.  The trend, calculated as an average cohort survival ratio, was used to estimate enrollments </t>
  </si>
  <si>
    <t xml:space="preserve">for first through twelfth grade.  Kindergarten enrollments were estimated from an average ratio of kindergarten enrollments to the cohort   </t>
  </si>
  <si>
    <t xml:space="preserve">born five years prior.  </t>
  </si>
  <si>
    <t xml:space="preserve"> </t>
  </si>
  <si>
    <t>2007-2008</t>
  </si>
  <si>
    <t>2008-2009</t>
  </si>
  <si>
    <t>2009-2010</t>
  </si>
  <si>
    <t>Actual Enrollments for 1996-1997 through 2005-2006</t>
  </si>
  <si>
    <t>Estimates for 2006-2007 through 2010-2011</t>
  </si>
  <si>
    <t>2010-2011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</si>
</sst>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15" applyNumberFormat="1" applyFont="1" applyAlignment="1" quotePrefix="1">
      <alignment horizontal="center"/>
    </xf>
    <xf numFmtId="3" fontId="2" fillId="0" borderId="0" xfId="15" applyNumberFormat="1" applyFont="1" applyAlignment="1" quotePrefix="1">
      <alignment horizontal="center"/>
    </xf>
    <xf numFmtId="0" fontId="0" fillId="0" borderId="0" xfId="15" applyNumberFormat="1" applyFon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2" fillId="0" borderId="0" xfId="15" applyNumberFormat="1" applyFont="1" applyAlignment="1">
      <alignment horizontal="center"/>
    </xf>
    <xf numFmtId="0" fontId="0" fillId="0" borderId="0" xfId="15" applyNumberFormat="1" applyFont="1" applyAlignment="1" applyProtection="1">
      <alignment horizontal="left"/>
      <protection locked="0"/>
    </xf>
    <xf numFmtId="164" fontId="0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E3" sqref="E3"/>
    </sheetView>
  </sheetViews>
  <sheetFormatPr defaultColWidth="9.33203125" defaultRowHeight="12.75"/>
  <cols>
    <col min="1" max="1" width="3.5" style="1" customWidth="1"/>
    <col min="2" max="2" width="11.83203125" style="1" customWidth="1"/>
    <col min="3" max="16" width="9" style="2" customWidth="1"/>
    <col min="17" max="16384" width="10.33203125" style="1" customWidth="1"/>
  </cols>
  <sheetData>
    <row r="1" ht="15.75">
      <c r="I1" s="3" t="s">
        <v>24</v>
      </c>
    </row>
    <row r="2" ht="15.75">
      <c r="I2" s="4" t="s">
        <v>25</v>
      </c>
    </row>
    <row r="4" ht="12.75">
      <c r="I4" s="5" t="s">
        <v>0</v>
      </c>
    </row>
    <row r="6" spans="2:16" s="6" customFormat="1" ht="12.75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8" spans="2:19" ht="12.75">
      <c r="B8" s="7" t="s">
        <v>4</v>
      </c>
      <c r="C8" s="2">
        <v>4096</v>
      </c>
      <c r="D8" s="2">
        <v>4091</v>
      </c>
      <c r="E8" s="2">
        <v>4106</v>
      </c>
      <c r="F8" s="2">
        <v>4019</v>
      </c>
      <c r="G8" s="2">
        <v>3799</v>
      </c>
      <c r="H8" s="2">
        <v>3992</v>
      </c>
      <c r="I8" s="2">
        <v>3907</v>
      </c>
      <c r="J8" s="2">
        <v>3268</v>
      </c>
      <c r="K8" s="2">
        <v>3187</v>
      </c>
      <c r="L8" s="2">
        <v>2564</v>
      </c>
      <c r="M8" s="2">
        <v>2500</v>
      </c>
      <c r="N8" s="2">
        <v>2470</v>
      </c>
      <c r="O8" s="2">
        <v>2303</v>
      </c>
      <c r="P8" s="2">
        <f aca="true" t="shared" si="0" ref="P8:P13">SUM(C8:O8)</f>
        <v>44302</v>
      </c>
      <c r="R8"/>
      <c r="S8"/>
    </row>
    <row r="9" spans="2:19" ht="12.75">
      <c r="B9" s="7" t="s">
        <v>5</v>
      </c>
      <c r="C9" s="2">
        <v>3943</v>
      </c>
      <c r="D9" s="2">
        <v>4122</v>
      </c>
      <c r="E9" s="2">
        <v>4053</v>
      </c>
      <c r="F9" s="2">
        <v>4030</v>
      </c>
      <c r="G9" s="2">
        <v>3872</v>
      </c>
      <c r="H9" s="2">
        <v>3726</v>
      </c>
      <c r="I9" s="2">
        <v>3834</v>
      </c>
      <c r="J9" s="2">
        <v>3199</v>
      </c>
      <c r="K9" s="2">
        <v>3087</v>
      </c>
      <c r="L9" s="2">
        <v>2408</v>
      </c>
      <c r="M9" s="2">
        <v>2445</v>
      </c>
      <c r="N9" s="2">
        <v>2345</v>
      </c>
      <c r="O9" s="2">
        <v>2353</v>
      </c>
      <c r="P9" s="2">
        <f t="shared" si="0"/>
        <v>43417</v>
      </c>
      <c r="R9"/>
      <c r="S9"/>
    </row>
    <row r="10" spans="2:19" ht="12.75">
      <c r="B10" s="7" t="s">
        <v>6</v>
      </c>
      <c r="C10" s="2">
        <v>3935</v>
      </c>
      <c r="D10" s="2">
        <v>3976</v>
      </c>
      <c r="E10" s="2">
        <v>4027</v>
      </c>
      <c r="F10" s="2">
        <v>3916</v>
      </c>
      <c r="G10" s="2">
        <v>3988</v>
      </c>
      <c r="H10" s="2">
        <v>3733</v>
      </c>
      <c r="I10" s="2">
        <v>3593</v>
      </c>
      <c r="J10" s="2">
        <v>3139</v>
      </c>
      <c r="K10" s="2">
        <v>3084</v>
      </c>
      <c r="L10" s="2">
        <v>2327</v>
      </c>
      <c r="M10" s="2">
        <v>2339</v>
      </c>
      <c r="N10" s="2">
        <v>2400</v>
      </c>
      <c r="O10" s="2">
        <v>2301</v>
      </c>
      <c r="P10" s="2">
        <f t="shared" si="0"/>
        <v>42758</v>
      </c>
      <c r="R10"/>
      <c r="S10"/>
    </row>
    <row r="11" spans="2:19" ht="12.75">
      <c r="B11" s="8" t="s">
        <v>7</v>
      </c>
      <c r="C11" s="2">
        <v>3888</v>
      </c>
      <c r="D11" s="2">
        <v>3901</v>
      </c>
      <c r="E11" s="2">
        <v>3873</v>
      </c>
      <c r="F11" s="2">
        <v>3904</v>
      </c>
      <c r="G11" s="2">
        <v>3833</v>
      </c>
      <c r="H11" s="2">
        <v>3812</v>
      </c>
      <c r="I11" s="2">
        <v>3599</v>
      </c>
      <c r="J11" s="2">
        <v>3064</v>
      </c>
      <c r="K11" s="2">
        <v>3110</v>
      </c>
      <c r="L11" s="2">
        <v>2349</v>
      </c>
      <c r="M11" s="2">
        <v>2279</v>
      </c>
      <c r="N11" s="2">
        <v>2310</v>
      </c>
      <c r="O11" s="2">
        <v>2358</v>
      </c>
      <c r="P11" s="2">
        <f t="shared" si="0"/>
        <v>42280</v>
      </c>
      <c r="R11"/>
      <c r="S11"/>
    </row>
    <row r="12" spans="2:19" ht="12.75">
      <c r="B12" s="8" t="s">
        <v>8</v>
      </c>
      <c r="C12" s="2">
        <v>3870</v>
      </c>
      <c r="D12" s="2">
        <v>3852</v>
      </c>
      <c r="E12" s="2">
        <v>3824</v>
      </c>
      <c r="F12" s="2">
        <v>3728</v>
      </c>
      <c r="G12" s="2">
        <v>3782</v>
      </c>
      <c r="H12" s="2">
        <v>3674</v>
      </c>
      <c r="I12" s="2">
        <v>3620</v>
      </c>
      <c r="J12" s="2">
        <v>2955</v>
      </c>
      <c r="K12" s="2">
        <v>2862</v>
      </c>
      <c r="L12" s="2">
        <v>2213</v>
      </c>
      <c r="M12" s="2">
        <v>2257</v>
      </c>
      <c r="N12" s="2">
        <v>2197</v>
      </c>
      <c r="O12" s="2">
        <v>2230</v>
      </c>
      <c r="P12" s="2">
        <f t="shared" si="0"/>
        <v>41064</v>
      </c>
      <c r="R12"/>
      <c r="S12"/>
    </row>
    <row r="13" spans="2:19" ht="12.75">
      <c r="B13" s="9" t="s">
        <v>9</v>
      </c>
      <c r="C13" s="2">
        <v>3705</v>
      </c>
      <c r="D13" s="2">
        <v>3724</v>
      </c>
      <c r="E13" s="2">
        <v>3747</v>
      </c>
      <c r="F13" s="2">
        <v>3683</v>
      </c>
      <c r="G13" s="2">
        <v>3579</v>
      </c>
      <c r="H13" s="2">
        <v>3639</v>
      </c>
      <c r="I13" s="2">
        <v>3449</v>
      </c>
      <c r="J13" s="2">
        <v>2920</v>
      </c>
      <c r="K13" s="2">
        <v>2849</v>
      </c>
      <c r="L13" s="2">
        <v>2168</v>
      </c>
      <c r="M13" s="2">
        <v>2131</v>
      </c>
      <c r="N13" s="2">
        <v>2143</v>
      </c>
      <c r="O13" s="2">
        <v>2144</v>
      </c>
      <c r="P13" s="2">
        <f t="shared" si="0"/>
        <v>39881</v>
      </c>
      <c r="R13"/>
      <c r="S13"/>
    </row>
    <row r="14" spans="2:19" ht="12.75">
      <c r="B14" s="9" t="s">
        <v>11</v>
      </c>
      <c r="C14" s="2">
        <v>3585</v>
      </c>
      <c r="D14" s="2">
        <v>3637</v>
      </c>
      <c r="E14" s="2">
        <v>3614</v>
      </c>
      <c r="F14" s="2">
        <v>3595</v>
      </c>
      <c r="G14" s="2">
        <v>3518</v>
      </c>
      <c r="H14" s="2">
        <v>3419</v>
      </c>
      <c r="I14" s="2">
        <v>3452</v>
      </c>
      <c r="J14" s="2">
        <v>2811</v>
      </c>
      <c r="K14" s="2">
        <v>2861</v>
      </c>
      <c r="L14" s="2">
        <v>2169</v>
      </c>
      <c r="M14" s="2">
        <v>2100</v>
      </c>
      <c r="N14" s="2">
        <v>2100</v>
      </c>
      <c r="O14" s="2">
        <v>2137</v>
      </c>
      <c r="P14" s="2">
        <f>SUM(C14:O14)</f>
        <v>38998</v>
      </c>
      <c r="R14"/>
      <c r="S14"/>
    </row>
    <row r="15" spans="2:19" ht="12.75">
      <c r="B15" s="9" t="s">
        <v>12</v>
      </c>
      <c r="C15" s="2">
        <v>3298</v>
      </c>
      <c r="D15" s="2">
        <v>3417</v>
      </c>
      <c r="E15" s="2">
        <v>3501</v>
      </c>
      <c r="F15" s="2">
        <v>3453</v>
      </c>
      <c r="G15" s="2">
        <v>3462</v>
      </c>
      <c r="H15" s="2">
        <v>3381</v>
      </c>
      <c r="I15" s="2">
        <v>3227</v>
      </c>
      <c r="J15" s="2">
        <v>2755</v>
      </c>
      <c r="K15" s="2">
        <v>2679</v>
      </c>
      <c r="L15" s="2">
        <v>1986</v>
      </c>
      <c r="M15" s="2">
        <v>2059</v>
      </c>
      <c r="N15" s="2">
        <v>1987</v>
      </c>
      <c r="O15" s="2">
        <v>2038</v>
      </c>
      <c r="P15" s="2">
        <f>SUM(C15:O15)</f>
        <v>37243</v>
      </c>
      <c r="R15"/>
      <c r="S15"/>
    </row>
    <row r="16" spans="2:19" ht="12.75">
      <c r="B16" s="9" t="s">
        <v>13</v>
      </c>
      <c r="C16" s="2">
        <v>3251</v>
      </c>
      <c r="D16" s="2">
        <v>3261</v>
      </c>
      <c r="E16" s="2">
        <v>3319</v>
      </c>
      <c r="F16" s="2">
        <v>3374</v>
      </c>
      <c r="G16" s="2">
        <v>3325</v>
      </c>
      <c r="H16" s="2">
        <v>3348</v>
      </c>
      <c r="I16" s="2">
        <v>3205</v>
      </c>
      <c r="J16" s="2">
        <v>2571</v>
      </c>
      <c r="K16" s="2">
        <v>2629</v>
      </c>
      <c r="L16" s="2">
        <v>1984</v>
      </c>
      <c r="M16" s="2">
        <v>1934</v>
      </c>
      <c r="N16" s="2">
        <v>2000</v>
      </c>
      <c r="O16" s="2">
        <v>1960</v>
      </c>
      <c r="P16" s="2">
        <f>SUM(C16:O16)</f>
        <v>36161</v>
      </c>
      <c r="R16"/>
      <c r="S16"/>
    </row>
    <row r="17" spans="2:19" ht="12.75">
      <c r="B17" s="9" t="s">
        <v>14</v>
      </c>
      <c r="C17" s="2">
        <v>3231</v>
      </c>
      <c r="D17" s="2">
        <v>3159</v>
      </c>
      <c r="E17" s="2">
        <v>3193</v>
      </c>
      <c r="F17" s="2">
        <v>3187</v>
      </c>
      <c r="G17" s="2">
        <v>3246</v>
      </c>
      <c r="H17" s="2">
        <v>3230</v>
      </c>
      <c r="I17" s="2">
        <v>3087</v>
      </c>
      <c r="J17" s="2">
        <v>2579</v>
      </c>
      <c r="K17" s="2">
        <v>2496</v>
      </c>
      <c r="L17" s="2">
        <v>2013</v>
      </c>
      <c r="M17" s="2">
        <v>1947</v>
      </c>
      <c r="N17" s="2">
        <v>1902</v>
      </c>
      <c r="O17" s="2">
        <v>1980</v>
      </c>
      <c r="P17" s="2">
        <f>SUM(C17:O17)</f>
        <v>35250</v>
      </c>
      <c r="R17"/>
      <c r="S17"/>
    </row>
    <row r="18" spans="2:19" ht="12.75">
      <c r="B18" s="9"/>
      <c r="R18"/>
      <c r="S18"/>
    </row>
    <row r="19" spans="2:19" ht="12.75">
      <c r="B19" s="8"/>
      <c r="I19" s="10" t="s">
        <v>10</v>
      </c>
      <c r="R19"/>
      <c r="S19"/>
    </row>
    <row r="20" spans="2:19" ht="12.75">
      <c r="B20" s="8"/>
      <c r="R20"/>
      <c r="S20"/>
    </row>
    <row r="21" spans="2:19" ht="12.75">
      <c r="B21" s="1" t="s">
        <v>15</v>
      </c>
      <c r="C21" s="2">
        <v>3325</v>
      </c>
      <c r="D21" s="2">
        <v>3257</v>
      </c>
      <c r="E21" s="2">
        <v>3071</v>
      </c>
      <c r="F21" s="2">
        <v>3066</v>
      </c>
      <c r="G21" s="2">
        <v>3064</v>
      </c>
      <c r="H21" s="2">
        <v>3134</v>
      </c>
      <c r="I21" s="2">
        <v>3030</v>
      </c>
      <c r="J21" s="2">
        <v>2478</v>
      </c>
      <c r="K21" s="2">
        <v>2485</v>
      </c>
      <c r="L21" s="2">
        <v>1856</v>
      </c>
      <c r="M21" s="2">
        <v>1953</v>
      </c>
      <c r="N21" s="2">
        <v>1890</v>
      </c>
      <c r="O21" s="2">
        <v>1874</v>
      </c>
      <c r="P21" s="2">
        <f>SUM(C21:O21)</f>
        <v>34483</v>
      </c>
      <c r="R21"/>
      <c r="S21"/>
    </row>
    <row r="22" spans="2:19" ht="12.75">
      <c r="B22" s="1" t="s">
        <v>21</v>
      </c>
      <c r="C22" s="2">
        <v>3358</v>
      </c>
      <c r="D22" s="2">
        <v>3236</v>
      </c>
      <c r="E22" s="2">
        <v>3166</v>
      </c>
      <c r="F22" s="2">
        <v>2949</v>
      </c>
      <c r="G22" s="2">
        <v>2948</v>
      </c>
      <c r="H22" s="2">
        <v>2958</v>
      </c>
      <c r="I22" s="2">
        <v>2940</v>
      </c>
      <c r="J22" s="2">
        <v>2432</v>
      </c>
      <c r="K22" s="2">
        <v>2388</v>
      </c>
      <c r="L22" s="2">
        <v>1848</v>
      </c>
      <c r="M22" s="2">
        <v>1800</v>
      </c>
      <c r="N22" s="2">
        <v>1896</v>
      </c>
      <c r="O22" s="2">
        <v>1862</v>
      </c>
      <c r="P22" s="2">
        <f>SUM(C22:O22)</f>
        <v>33781</v>
      </c>
      <c r="R22"/>
      <c r="S22"/>
    </row>
    <row r="23" spans="2:16" ht="12.75">
      <c r="B23" s="1" t="s">
        <v>22</v>
      </c>
      <c r="C23" s="2">
        <v>3389</v>
      </c>
      <c r="D23" s="2">
        <v>3268</v>
      </c>
      <c r="E23" s="2">
        <v>3146</v>
      </c>
      <c r="F23" s="2">
        <v>3040</v>
      </c>
      <c r="G23" s="2">
        <v>2835</v>
      </c>
      <c r="H23" s="2">
        <v>2846</v>
      </c>
      <c r="I23" s="2">
        <v>2775</v>
      </c>
      <c r="J23" s="2">
        <v>2360</v>
      </c>
      <c r="K23" s="2">
        <v>2343</v>
      </c>
      <c r="L23" s="2">
        <v>1776</v>
      </c>
      <c r="M23" s="2">
        <v>1793</v>
      </c>
      <c r="N23" s="2">
        <v>1747</v>
      </c>
      <c r="O23" s="2">
        <v>1868</v>
      </c>
      <c r="P23" s="2">
        <f>SUM(C23:O23)</f>
        <v>33186</v>
      </c>
    </row>
    <row r="24" spans="2:16" ht="12.75">
      <c r="B24" s="1" t="s">
        <v>23</v>
      </c>
      <c r="C24" s="2">
        <v>3376</v>
      </c>
      <c r="D24" s="2">
        <v>3298</v>
      </c>
      <c r="E24" s="2">
        <v>3177</v>
      </c>
      <c r="F24" s="2">
        <v>3021</v>
      </c>
      <c r="G24" s="2">
        <v>2923</v>
      </c>
      <c r="H24" s="2">
        <v>2737</v>
      </c>
      <c r="I24" s="2">
        <v>2669</v>
      </c>
      <c r="J24" s="2">
        <v>2228</v>
      </c>
      <c r="K24" s="2">
        <v>2274</v>
      </c>
      <c r="L24" s="2">
        <v>1742</v>
      </c>
      <c r="M24" s="2">
        <v>1723</v>
      </c>
      <c r="N24" s="2">
        <v>1741</v>
      </c>
      <c r="O24" s="2">
        <v>1721</v>
      </c>
      <c r="P24" s="2">
        <f>SUM(C24:O24)</f>
        <v>32630</v>
      </c>
    </row>
    <row r="25" spans="2:16" ht="12.75">
      <c r="B25" s="1" t="s">
        <v>26</v>
      </c>
      <c r="C25" s="2">
        <v>3361</v>
      </c>
      <c r="D25" s="2">
        <v>3286</v>
      </c>
      <c r="E25" s="2">
        <v>3206</v>
      </c>
      <c r="F25" s="2">
        <v>3051</v>
      </c>
      <c r="G25" s="2">
        <v>2904</v>
      </c>
      <c r="H25" s="2">
        <v>2822</v>
      </c>
      <c r="I25" s="2">
        <v>2567</v>
      </c>
      <c r="J25" s="2">
        <v>2143</v>
      </c>
      <c r="K25" s="2">
        <v>2147</v>
      </c>
      <c r="L25" s="2">
        <v>1691</v>
      </c>
      <c r="M25" s="2">
        <v>1690</v>
      </c>
      <c r="N25" s="2">
        <v>1673</v>
      </c>
      <c r="O25" s="2">
        <v>1715</v>
      </c>
      <c r="P25" s="2">
        <f>SUM(C25:O25)</f>
        <v>32256</v>
      </c>
    </row>
    <row r="27" spans="1:2" ht="12.75">
      <c r="A27" s="11"/>
      <c r="B27" s="12" t="s">
        <v>16</v>
      </c>
    </row>
    <row r="28" spans="1:2" ht="12.75">
      <c r="A28" s="11"/>
      <c r="B28" s="12" t="s">
        <v>17</v>
      </c>
    </row>
    <row r="29" spans="1:2" ht="12.75">
      <c r="A29" s="11"/>
      <c r="B29" s="12" t="s">
        <v>18</v>
      </c>
    </row>
    <row r="30" spans="1:2" ht="12.75">
      <c r="A30" s="11"/>
      <c r="B30" s="12" t="s">
        <v>19</v>
      </c>
    </row>
    <row r="32" ht="12.75">
      <c r="G32" s="2" t="s">
        <v>20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Footer>&amp;LMarch 20,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J18" sqref="J18"/>
    </sheetView>
  </sheetViews>
  <sheetFormatPr defaultColWidth="9.33203125" defaultRowHeight="12.75"/>
  <cols>
    <col min="1" max="1" width="10.33203125" style="0" bestFit="1" customWidth="1"/>
  </cols>
  <sheetData/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Alison Radl</cp:lastModifiedBy>
  <cp:lastPrinted>2005-03-25T15:01:24Z</cp:lastPrinted>
  <dcterms:created xsi:type="dcterms:W3CDTF">2002-02-04T19:35:47Z</dcterms:created>
  <dcterms:modified xsi:type="dcterms:W3CDTF">2006-05-11T18:05:57Z</dcterms:modified>
  <cp:category/>
  <cp:version/>
  <cp:contentType/>
  <cp:contentStatus/>
</cp:coreProperties>
</file>